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квартальные формы\3 квартал\"/>
    </mc:Choice>
  </mc:AlternateContent>
  <bookViews>
    <workbookView xWindow="0" yWindow="0" windowWidth="28800" windowHeight="11430" tabRatio="500"/>
  </bookViews>
  <sheets>
    <sheet name="Агрызский район" sheetId="2" r:id="rId1"/>
    <sheet name=" Азнакаевский район " sheetId="3" r:id="rId2"/>
    <sheet name="Аксубаевский район" sheetId="4" r:id="rId3"/>
    <sheet name="Актанышский район" sheetId="5" r:id="rId4"/>
    <sheet name="Алексеевский район" sheetId="6" r:id="rId5"/>
    <sheet name="Алькеевский район" sheetId="7" r:id="rId6"/>
    <sheet name="Альметьевский район" sheetId="8" r:id="rId7"/>
    <sheet name="Апастовский район" sheetId="9" r:id="rId8"/>
    <sheet name="Арский район" sheetId="10" r:id="rId9"/>
    <sheet name="Атнинский район" sheetId="11" r:id="rId10"/>
    <sheet name="Бавлинский район" sheetId="12" r:id="rId11"/>
    <sheet name="Балтасинский район" sheetId="13" r:id="rId12"/>
    <sheet name="Бугульминский район" sheetId="14" r:id="rId13"/>
    <sheet name="Буинский район" sheetId="15" r:id="rId14"/>
    <sheet name="Верхнеуслонский район" sheetId="16" r:id="rId15"/>
    <sheet name="Высокогорский район" sheetId="17" r:id="rId16"/>
    <sheet name="Дрожжановский район" sheetId="18" r:id="rId17"/>
    <sheet name="Елабужский район" sheetId="19" r:id="rId18"/>
    <sheet name="Заинский район" sheetId="20" r:id="rId19"/>
    <sheet name="Зеленодольский район" sheetId="21" r:id="rId20"/>
    <sheet name="Кайбицкий район" sheetId="22" r:id="rId21"/>
    <sheet name="Камско-Устьинский район" sheetId="23" r:id="rId22"/>
    <sheet name="Кукморский район" sheetId="24" r:id="rId23"/>
    <sheet name="Лаишевский район" sheetId="25" r:id="rId24"/>
    <sheet name="Лениногорский район" sheetId="26" r:id="rId25"/>
    <sheet name="Мамадышский район" sheetId="27" r:id="rId26"/>
    <sheet name="Менделлевский район" sheetId="28" r:id="rId27"/>
    <sheet name="Мензелинский район" sheetId="29" r:id="rId28"/>
    <sheet name="Муслюмовский район" sheetId="30" r:id="rId29"/>
    <sheet name="Нижнекамский район" sheetId="31" r:id="rId30"/>
    <sheet name="Новошешминский район" sheetId="32" r:id="rId31"/>
    <sheet name="Нурлатский район" sheetId="33" r:id="rId32"/>
    <sheet name="Пестречинский район" sheetId="34" r:id="rId33"/>
    <sheet name="Рыбно-Слободский район" sheetId="35" r:id="rId34"/>
    <sheet name="Сабинский район" sheetId="36" r:id="rId35"/>
    <sheet name="Сармановский район" sheetId="37" r:id="rId36"/>
    <sheet name="Спасский район" sheetId="38" r:id="rId37"/>
    <sheet name="Тетюшский район" sheetId="39" r:id="rId38"/>
    <sheet name="Тукаевский район" sheetId="40" r:id="rId39"/>
    <sheet name="Тюлячинский район" sheetId="41" r:id="rId40"/>
    <sheet name="Черемшанский район" sheetId="42" r:id="rId41"/>
    <sheet name="Чистопольский район" sheetId="43" r:id="rId42"/>
    <sheet name="Ютазинский район" sheetId="44" r:id="rId43"/>
  </sheets>
  <calcPr calcId="162913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33" l="1"/>
  <c r="B5" i="33"/>
  <c r="A18" i="29"/>
  <c r="A19" i="29" s="1"/>
  <c r="A20" i="29" s="1"/>
  <c r="A21" i="29" s="1"/>
  <c r="A22" i="29" s="1"/>
  <c r="A23" i="29" s="1"/>
  <c r="A17" i="29"/>
  <c r="A13" i="29"/>
  <c r="A14" i="29" s="1"/>
  <c r="A15" i="29" s="1"/>
  <c r="A12" i="29"/>
  <c r="A6" i="29"/>
  <c r="A7" i="29" s="1"/>
  <c r="A8" i="29" s="1"/>
  <c r="A5" i="29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5" i="10"/>
  <c r="G3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<sst xmlns="http://schemas.openxmlformats.org/spreadsheetml/2006/main" count="3587" uniqueCount="1460">
  <si>
    <t>Водитель</t>
  </si>
  <si>
    <t xml:space="preserve">Перечень вакансий предприятий АПК в Агрызском муниципальном районе Республики Татарстан
</t>
  </si>
  <si>
    <t>Наименование предприятия АПК</t>
  </si>
  <si>
    <t>Вакансия</t>
  </si>
  <si>
    <t>Основные требования к кандидату</t>
  </si>
  <si>
    <t>Зарплата                                         (в руб.)</t>
  </si>
  <si>
    <t>Наличие жилья</t>
  </si>
  <si>
    <t>Контактная информация          (ФИО, тел.)</t>
  </si>
  <si>
    <t>ООО "Навруз"</t>
  </si>
  <si>
    <t>главный агроном</t>
  </si>
  <si>
    <t>опыт работы</t>
  </si>
  <si>
    <t>да</t>
  </si>
  <si>
    <t xml:space="preserve">Александрова Ирина Юрьевна 885551 25185 </t>
  </si>
  <si>
    <t>агроном</t>
  </si>
  <si>
    <t>электромонтер</t>
  </si>
  <si>
    <t>ООО «Назяр»</t>
  </si>
  <si>
    <t>Агроном</t>
  </si>
  <si>
    <t>Образование по специальности, внимательность,ответственность</t>
  </si>
  <si>
    <t>предоставляется</t>
  </si>
  <si>
    <t>Латыпов Адиль Наилович 89600756474</t>
  </si>
  <si>
    <t>Ветеринарный врач</t>
  </si>
  <si>
    <t>Образование по специальности, внимательность, активность и физическая подвижность, ответственность</t>
  </si>
  <si>
    <t>Перечень вакансий предприятий АПК в Азнакаевском муниципальном районе Республики Татарстан</t>
  </si>
  <si>
    <t>№ п/п</t>
  </si>
  <si>
    <t>Зарплата                                 (в руб.)</t>
  </si>
  <si>
    <t>ООО «Агрофирма «Азнакай»</t>
  </si>
  <si>
    <t>ветеринарный врач (3 чел.)</t>
  </si>
  <si>
    <t xml:space="preserve">Высшее или среднее профессиональное образование </t>
  </si>
  <si>
    <t>нет</t>
  </si>
  <si>
    <t>Ведущий специалист по кадрам Давлетшина Т.М. 8(85592) 7-36-13</t>
  </si>
  <si>
    <t>ООО «Союз-Агро»</t>
  </si>
  <si>
    <t xml:space="preserve">агроном </t>
  </si>
  <si>
    <t>общежитие</t>
  </si>
  <si>
    <t>Начальник ОК Хазиахметова Э.Н. 8(8553) 30-45-08</t>
  </si>
  <si>
    <t xml:space="preserve">зоотехник </t>
  </si>
  <si>
    <t xml:space="preserve">ветеринарный врач </t>
  </si>
  <si>
    <t>ООО «Марс»</t>
  </si>
  <si>
    <t>жилой дом, найм, с оплатой коммунальных услуг</t>
  </si>
  <si>
    <t>Отдел кадров Мухаметшина Г.А. 8(85592) 37-1-10</t>
  </si>
  <si>
    <t xml:space="preserve">Ветеринарный врач </t>
  </si>
  <si>
    <t>СХ ООО «Тукай»</t>
  </si>
  <si>
    <t>Директор Рафиков Г.Г. 8(85592) 38-7-44</t>
  </si>
  <si>
    <t>СХПК «Таллы-Буляк»</t>
  </si>
  <si>
    <t>Председатель Мотыйгуллин Н.Ф. 8(85592) 45-9-03</t>
  </si>
  <si>
    <t>Перечень вакансий предприятий АПК в Аксубаевском муниципальном районе Республики Татарстан</t>
  </si>
  <si>
    <t xml:space="preserve">ООО "МТК "Чистополье"/Отделение в Аксубаевском районе </t>
  </si>
  <si>
    <t>Тракторист-машинист сельскохозяйственного производства -1</t>
  </si>
  <si>
    <t xml:space="preserve">Наличие удостоверения тракториста-машиниста сельскохозяйственного производства </t>
  </si>
  <si>
    <t xml:space="preserve">от 50 тысяч рублей </t>
  </si>
  <si>
    <t xml:space="preserve">не предоставляется </t>
  </si>
  <si>
    <t xml:space="preserve">2-79-81 Якимова Антонина Николаевна </t>
  </si>
  <si>
    <t>Водитель автомобиля -1</t>
  </si>
  <si>
    <t xml:space="preserve">Наличие водительского удостоверения </t>
  </si>
  <si>
    <t xml:space="preserve">ООО "Молко Аксу" </t>
  </si>
  <si>
    <t>Ветеринарный фельдшер-1</t>
  </si>
  <si>
    <t>Участвовать в патолого-анатомическом</t>
  </si>
  <si>
    <r>
      <rPr>
        <sz val="12"/>
        <color theme="1"/>
        <rFont val="Times New Roman"/>
        <family val="1"/>
        <charset val="1"/>
      </rPr>
      <t xml:space="preserve">Константинов Михаил </t>
    </r>
    <r>
      <rPr>
        <sz val="12"/>
        <color theme="1"/>
        <rFont val="Times New Roman"/>
        <family val="1"/>
      </rPr>
      <t xml:space="preserve">89274723970
</t>
    </r>
  </si>
  <si>
    <t>вскрытии трупов животных</t>
  </si>
  <si>
    <t>от 23тыс рублей +</t>
  </si>
  <si>
    <t>Михаилолвич</t>
  </si>
  <si>
    <t>показатели</t>
  </si>
  <si>
    <t>гл вет.врачч</t>
  </si>
  <si>
    <t>оператор машинного-</t>
  </si>
  <si>
    <t>-Осуществлять ручное доение коров.</t>
  </si>
  <si>
    <t>от 40-45тысяч рублей</t>
  </si>
  <si>
    <t>доения-3</t>
  </si>
  <si>
    <t>выполнять массаж,подмывание</t>
  </si>
  <si>
    <t>Перечень вакансий предприятий АПК в Актанышском муниципальном районе Республики Татарстан</t>
  </si>
  <si>
    <t>ООО Агрофирма «Актаныш»</t>
  </si>
  <si>
    <t xml:space="preserve"> Главный бухгалтер (специальность – экономика и бух.учет) - 1 чел.</t>
  </si>
  <si>
    <t>Наличие высшего образования по специальности, стаж работы не менее 1 года</t>
  </si>
  <si>
    <t>Съемное жилье с оплатой коммунальных услуг</t>
  </si>
  <si>
    <t xml:space="preserve">Закиева Альбина Абулаесовна
8(85552)32996
</t>
  </si>
  <si>
    <t>Агроном (специальность – агрономия) - 1 чел.</t>
  </si>
  <si>
    <t>Ветеринарный врач (специальность – ветеринария) - 1 чел.</t>
  </si>
  <si>
    <t>Ветеринарный фельдшер (специальность – ветеринария) - 1 чел.</t>
  </si>
  <si>
    <t>Наличие среднего профессионального образования по специальности, стаж работы не менее 1 года</t>
  </si>
  <si>
    <t>ООО  «Башак»</t>
  </si>
  <si>
    <t>Образование, со стажем вет.врача</t>
  </si>
  <si>
    <t>89872750000 Ярмиев И.И.</t>
  </si>
  <si>
    <t>Бухгалтер по жив-ву</t>
  </si>
  <si>
    <t>образование</t>
  </si>
  <si>
    <t>ООО «Ташкын»</t>
  </si>
  <si>
    <t>Зоотехник</t>
  </si>
  <si>
    <t>Среднее специальное образование</t>
  </si>
  <si>
    <t>Арендное жилье</t>
  </si>
  <si>
    <t>Гаязова Л.Т.885552-55338</t>
  </si>
  <si>
    <t>Технолог по искуственному осеменению животных</t>
  </si>
  <si>
    <t>Механизатор</t>
  </si>
  <si>
    <t>Опыт работы не менее 3 лет</t>
  </si>
  <si>
    <t>Животновод</t>
  </si>
  <si>
    <t>Весовщик</t>
  </si>
  <si>
    <t>Знание  программы1С</t>
  </si>
  <si>
    <t>ООО «Тан»</t>
  </si>
  <si>
    <t>Средне-специальное образование, стаж работы не менее 1 год</t>
  </si>
  <si>
    <t>Вет.фельдшер</t>
  </si>
  <si>
    <t>ООО « Агрофирма «Аняк»</t>
  </si>
  <si>
    <t>Ветеринарный врач, фельдшер</t>
  </si>
  <si>
    <t>От 50000</t>
  </si>
  <si>
    <t>есть</t>
  </si>
  <si>
    <t>8(85552)5-12-05</t>
  </si>
  <si>
    <t>ООО «Нигез»</t>
  </si>
  <si>
    <t>Тракторист -2</t>
  </si>
  <si>
    <t>-</t>
  </si>
  <si>
    <t>6-00-22 Ялилов Дамир Аминович</t>
  </si>
  <si>
    <t>ООО «Нур»</t>
  </si>
  <si>
    <t>Главный  агроном – 1чел</t>
  </si>
  <si>
    <t>Наличие высшего образования по специальности, стаж работы не менее 1года</t>
  </si>
  <si>
    <t xml:space="preserve"> От 60 000</t>
  </si>
  <si>
    <t>Баянова Фануса Баязитовна – 88555253738</t>
  </si>
  <si>
    <t>Ветеринарный врач  (специальность – ветеринария) - 1 чел.</t>
  </si>
  <si>
    <t>Наличие высшего образования  по специальности, стаж работы не менее 1 года</t>
  </si>
  <si>
    <t>От 60 000</t>
  </si>
  <si>
    <t>Механизатор (тракторист-машинист) – 2 чел.</t>
  </si>
  <si>
    <t>Наличие образования  по специальности, стаж работы не менее 1 года</t>
  </si>
  <si>
    <t>Сдельная оплата</t>
  </si>
  <si>
    <t>Водитель -1 чел</t>
  </si>
  <si>
    <t>ООО «АЛГА»</t>
  </si>
  <si>
    <t>животновод</t>
  </si>
  <si>
    <t>имеется</t>
  </si>
  <si>
    <t>Гиздатуллина Г.Ф. 8-9274709690</t>
  </si>
  <si>
    <t>ООО «Саф»</t>
  </si>
  <si>
    <t>Наличие высшего образования  по специальности, стаж работы не менее 2 года</t>
  </si>
  <si>
    <t>Фахреев Ильдар Рафаелович 88(5552)34478</t>
  </si>
  <si>
    <t>Наличие высшего образования по специальности, стаж работы не менее 2года</t>
  </si>
  <si>
    <t>Перечень вакансий предприятий АПК в Алексеевском муниципальном районе Республики Татарстан</t>
  </si>
  <si>
    <t>ООО "Хузангаевское" НП Алексеевское</t>
  </si>
  <si>
    <t>Ветврач</t>
  </si>
  <si>
    <t>Образование</t>
  </si>
  <si>
    <t>Золотухина Н.Н. тел.89375248325</t>
  </si>
  <si>
    <t>Механизаторы</t>
  </si>
  <si>
    <t>от 60 000</t>
  </si>
  <si>
    <t>Водители</t>
  </si>
  <si>
    <t>от 70 000</t>
  </si>
  <si>
    <t>Разнорабочии зерноток</t>
  </si>
  <si>
    <t>Телетники</t>
  </si>
  <si>
    <t>Ранорабочии животноводство</t>
  </si>
  <si>
    <t>Скотники</t>
  </si>
  <si>
    <t>Доярки</t>
  </si>
  <si>
    <t>"Восток Зернопродукт" Южное Алексеевское</t>
  </si>
  <si>
    <t>Наличие высшего образования по специальности,стаж работы в профессии не менее года,ответственность</t>
  </si>
  <si>
    <t>88434130001               Валиуллина Г.В.</t>
  </si>
  <si>
    <t>ООО "ВЗ Билярск"</t>
  </si>
  <si>
    <t>Наличие высшего образования.Стаж работы не менее одного года</t>
  </si>
  <si>
    <t>Холодилова Н.В. 8(843 41)-433-75</t>
  </si>
  <si>
    <t>Водительское удостоверение категории B C D, пунктуальность, ответственность, отсутствие вредных привычек приветствуется.</t>
  </si>
  <si>
    <t>от 45 000</t>
  </si>
  <si>
    <t>АО "ВЗП" Северное Алексеевское"</t>
  </si>
  <si>
    <t>Образование не ниже СПО, знание ПК, ответственность.</t>
  </si>
  <si>
    <t xml:space="preserve">от 50.000 </t>
  </si>
  <si>
    <t>89173940305 Лемищук Алеся Анатольевна</t>
  </si>
  <si>
    <t>Работники растеневодства</t>
  </si>
  <si>
    <t>Ответственность, пунктуальность</t>
  </si>
  <si>
    <t xml:space="preserve">от 35.000 </t>
  </si>
  <si>
    <t>трудолюбие ,без вредных привычек</t>
  </si>
  <si>
    <t>ООО " Мегаферма Лебяжье"</t>
  </si>
  <si>
    <t>Скотник</t>
  </si>
  <si>
    <t>Ответственность, без вредных прывычек</t>
  </si>
  <si>
    <t>Электрик</t>
  </si>
  <si>
    <t>Ответственность, без вредных прывычек. Неполный рабочий день</t>
  </si>
  <si>
    <t xml:space="preserve">от 15.000 </t>
  </si>
  <si>
    <t>КВ Агро ЖК Левашево</t>
  </si>
  <si>
    <t>Доярка</t>
  </si>
  <si>
    <t>88434131831 Лемищук Алеся Анатольевна</t>
  </si>
  <si>
    <t>Колхоз «Родина»</t>
  </si>
  <si>
    <t xml:space="preserve">Ветеринарный фельдшер – 1 </t>
  </si>
  <si>
    <t>Наличие средне-профессионального образования, стаж работы не менее 1 года</t>
  </si>
  <si>
    <t>От 40 000</t>
  </si>
  <si>
    <t>Планируется  предоставления жилья с 2027г.</t>
  </si>
  <si>
    <t>Инспектор по кадрам Камаева Н.М. тел. 8/84341/32-6-45</t>
  </si>
  <si>
    <t>Электрогазосварщик-1</t>
  </si>
  <si>
    <t xml:space="preserve">Наличие средне-профессионального образования, стаж работы не менее 1 года </t>
  </si>
  <si>
    <t>КФХ Хамитов Равиль Мунипович</t>
  </si>
  <si>
    <t>Тракторист</t>
  </si>
  <si>
    <t>Мотивация, интерес к работе,ответственность, исполнительность, дисциплина</t>
  </si>
  <si>
    <t>80 000-100 000</t>
  </si>
  <si>
    <t>Гайнуллин Олег Александрович, 8 937 282 10 86</t>
  </si>
  <si>
    <t>Машинист размольного оборудования</t>
  </si>
  <si>
    <t>Перечень вакансий предприятий АПК в Алькеевском муниципальном районе Республики Татарстан</t>
  </si>
  <si>
    <t>АО "Восток Зернопродукт" "Южное Алькеево"</t>
  </si>
  <si>
    <t>Механизатор -10</t>
  </si>
  <si>
    <t>Наличие среднего образования по специальности, высшего образования по специальности  стаж работы не менее 2-х лет</t>
  </si>
  <si>
    <t>Бухгалтерия 
8(84346)74-210</t>
  </si>
  <si>
    <t>Наличие среднего образования по специальности, стаж работы не менее 2-х лет</t>
  </si>
  <si>
    <t>сдельная</t>
  </si>
  <si>
    <t>рабочий растениеводства - 1</t>
  </si>
  <si>
    <t>884346-21754 кадровый отдел Лейла Алина</t>
  </si>
  <si>
    <t>ООО Хузангаевское</t>
  </si>
  <si>
    <t>ветеринарный врач - 2</t>
  </si>
  <si>
    <t>Ответственность, исполнительность, образование СПО/ВПО</t>
  </si>
  <si>
    <t>88434624002 Краснова Т.В.</t>
  </si>
  <si>
    <t>механизатор - 14</t>
  </si>
  <si>
    <t>работники животноводства- 20</t>
  </si>
  <si>
    <t>работники перерабатывающей -4</t>
  </si>
  <si>
    <t>прочие специальности - 3</t>
  </si>
  <si>
    <t>водители - 15</t>
  </si>
  <si>
    <t>АО "Красный Восток Агро"</t>
  </si>
  <si>
    <t>бухгалтер - 2</t>
  </si>
  <si>
    <t>73 вакансии</t>
  </si>
  <si>
    <t>Перечень вакансий предприятий АПК в Альметьевском муниципальном районе Республики Татарстан</t>
  </si>
  <si>
    <t>Зарплата
(в руб.)</t>
  </si>
  <si>
    <t>Контактная информация
(ФИО, тел.)</t>
  </si>
  <si>
    <t>ООО «Ярыш"</t>
  </si>
  <si>
    <t>Механизатор – 4 ед.
(сезонные)</t>
  </si>
  <si>
    <t>среднее</t>
  </si>
  <si>
    <t>Не имеется</t>
  </si>
  <si>
    <t xml:space="preserve">89274686404
Шакирзянова Регина Рафаилевна
</t>
  </si>
  <si>
    <t>Водитель -4 ед
(сезонные)</t>
  </si>
  <si>
    <t xml:space="preserve">   
АО имени
Н.Е.Токарликова</t>
  </si>
  <si>
    <t xml:space="preserve">      механик МТК</t>
  </si>
  <si>
    <t>высшее, среднее-специальное</t>
  </si>
  <si>
    <t xml:space="preserve">Не имеется
</t>
  </si>
  <si>
    <t>Шумина Венера Ивановна 8(8553) 34 07 20</t>
  </si>
  <si>
    <t xml:space="preserve">        электрик</t>
  </si>
  <si>
    <t>Среднее специальное</t>
  </si>
  <si>
    <t xml:space="preserve">       ведущий инженер энергетик</t>
  </si>
  <si>
    <t>3.</t>
  </si>
  <si>
    <t>ГБУ Альметьевское районное государственное ветеринарное объединение</t>
  </si>
  <si>
    <t xml:space="preserve">
Ветсанитар-  2 ед.   </t>
  </si>
  <si>
    <t xml:space="preserve">
Наличие средне-специальное образования  по специальности</t>
  </si>
  <si>
    <t xml:space="preserve">
27000</t>
  </si>
  <si>
    <t xml:space="preserve">
Не имеется
</t>
  </si>
  <si>
    <t xml:space="preserve">
8(8553) 44 27 27
Самикова
Миляуша Венеровна
</t>
  </si>
  <si>
    <t xml:space="preserve">
Ветврач 2 ед.</t>
  </si>
  <si>
    <t xml:space="preserve">
высшее</t>
  </si>
  <si>
    <t xml:space="preserve">
35000</t>
  </si>
  <si>
    <t xml:space="preserve">
Не имеется
</t>
  </si>
  <si>
    <t xml:space="preserve">
8(8553) 44 27 27
Самикова
Миляуша Венеровна
</t>
  </si>
  <si>
    <t>ООО «Актау»</t>
  </si>
  <si>
    <t>Механизатор-1ед.</t>
  </si>
  <si>
    <t>89172510625
Хабибуллин Данис Анасович</t>
  </si>
  <si>
    <t>ООО «Альметьевский молочный комбинат</t>
  </si>
  <si>
    <t>Водитель-4ед.</t>
  </si>
  <si>
    <t>89178554094
Миннебаева Рания</t>
  </si>
  <si>
    <t>Сыродел- 3 ед.</t>
  </si>
  <si>
    <t xml:space="preserve">Аппаратчица -2 ед. </t>
  </si>
  <si>
    <t>ООО «Первомайский»</t>
  </si>
  <si>
    <t>Животновод  -2 ед.</t>
  </si>
  <si>
    <t>89270423440
Трофимова Светлана 
Анатольевна</t>
  </si>
  <si>
    <t>Подсобные работники -4 ед.
(сезонные</t>
  </si>
  <si>
    <t>8(8553) 30 45 08
Хазиахметова Эльвира Ильгизовна</t>
  </si>
  <si>
    <t>ООО «Аппак»</t>
  </si>
  <si>
    <t>Животновод  -1 ед.</t>
  </si>
  <si>
    <t>89178946288
Пукачева
Гузелия Эсхатовна</t>
  </si>
  <si>
    <t>Перечень вакансий предприятий АПК в Апастовском муниципальном районе Республики Татарстан</t>
  </si>
  <si>
    <t>ООО "Апас-Мол"</t>
  </si>
  <si>
    <t>ответственность, знание своих должностных обязанностей</t>
  </si>
  <si>
    <t xml:space="preserve">от 80 000 </t>
  </si>
  <si>
    <t>иногородним желье предоставляется</t>
  </si>
  <si>
    <t>Сунгатуллина Алсу Раисовна, 8 (843) 76 34-4-30</t>
  </si>
  <si>
    <t>от 80 000</t>
  </si>
  <si>
    <t>Сунгатуллина Алсу Раисовна, 8 (843) 76 34-4-31</t>
  </si>
  <si>
    <t>Удостоверение тракториста , стаж работы не требуется</t>
  </si>
  <si>
    <t>22020, сдельная оплата труда</t>
  </si>
  <si>
    <t>Сунгатуллина Алсу Раисовна, 8 (843) 76 34-4-32</t>
  </si>
  <si>
    <t>Сунгатуллина Алсу Раисовна, 8 (843) 76 34-4-33</t>
  </si>
  <si>
    <t>ООО «СХП «АгроАктив»</t>
  </si>
  <si>
    <t xml:space="preserve">Наличие образования по специальности </t>
  </si>
  <si>
    <t>35000+ по нарядам</t>
  </si>
  <si>
    <t>имеется жилье с удобствами</t>
  </si>
  <si>
    <t xml:space="preserve"> Губайдуллина Ф.А 8(84376) 34245 </t>
  </si>
  <si>
    <t>Охранник</t>
  </si>
  <si>
    <t>23200 оклад</t>
  </si>
  <si>
    <t xml:space="preserve"> Губайдуллина Ф.А 8(84376) 34246</t>
  </si>
  <si>
    <t>Водитель (Камаза)</t>
  </si>
  <si>
    <t xml:space="preserve"> Губайдуллина Ф.А 8(84376) 34247</t>
  </si>
  <si>
    <t>ООО СХП «НУР»</t>
  </si>
  <si>
    <t>Наличие высшего образования по специальности</t>
  </si>
  <si>
    <t>Зиятдинов Ришат Ринатович 89673636950</t>
  </si>
  <si>
    <t xml:space="preserve">Ветеринарный врач  </t>
  </si>
  <si>
    <t>Перечень вакансий предприятий АПК в Арском муниципальном районе Республики Татарстан</t>
  </si>
  <si>
    <t>ООО "Агрокомплекс "Ак Барс"</t>
  </si>
  <si>
    <t>Агроном(специальность - агрономия) -2 чел.</t>
  </si>
  <si>
    <t>Наличие высшего или среднего  образования  по специальности, стаж работы не менее 1 года</t>
  </si>
  <si>
    <t>Шарафутдинова Миляуша Закариевна 89625571664</t>
  </si>
  <si>
    <t>Ветеринарный врач  (специальность - ветеринария) -2 чел.</t>
  </si>
  <si>
    <t>Оператор по искусственному осеменению(специальность - ветеринария) -1 чел.</t>
  </si>
  <si>
    <t xml:space="preserve"> Стаж работы не менее 1 года</t>
  </si>
  <si>
    <t xml:space="preserve"> от 70000 - 150 000</t>
  </si>
  <si>
    <t>Оператор машинного доения -2 чел.</t>
  </si>
  <si>
    <t>Наличие среднего образования, стаж работы не менее 1 года</t>
  </si>
  <si>
    <t>Главный энергетик -1 чел.</t>
  </si>
  <si>
    <t>Водитель автомобиля -1 чел.</t>
  </si>
  <si>
    <t>ООО АФ Кырлай</t>
  </si>
  <si>
    <t>Агроном(специальность - агрономия) -1 чел.</t>
  </si>
  <si>
    <t>Каримов Марат Габделхаевич 89172766096</t>
  </si>
  <si>
    <t>Ветеринарный врач  (специальность - ветеринария) - 3 чел.</t>
  </si>
  <si>
    <t>Инженер - 1 чел</t>
  </si>
  <si>
    <t>Экономист -1 чел</t>
  </si>
  <si>
    <t>Бухгалтер -2 чел</t>
  </si>
  <si>
    <t>Механизаторы - 5 чел.</t>
  </si>
  <si>
    <t>Доярки, телятницы - 2 чел.</t>
  </si>
  <si>
    <t>водитель - 1 чел</t>
  </si>
  <si>
    <t>ООО Агрофирма АЮ</t>
  </si>
  <si>
    <t>Механизаторы (тракторист) - 3 чел.</t>
  </si>
  <si>
    <t>не имеется</t>
  </si>
  <si>
    <t>Сафиуллин Марсель Аюпович 89655836743</t>
  </si>
  <si>
    <t>Доярка - 2 чел.</t>
  </si>
  <si>
    <t>Умение работать по профессии</t>
  </si>
  <si>
    <t>Водитель - 1 чел.</t>
  </si>
  <si>
    <t>ООО "Агрофирма ВАТАН"</t>
  </si>
  <si>
    <t>Ветеринарный врач  (специальность - ветеринария) - 1 чел.</t>
  </si>
  <si>
    <t>Газимова Зарида Фаязовна 88436694321</t>
  </si>
  <si>
    <t>ООО «Корсинский МТС»</t>
  </si>
  <si>
    <t>Агроном – семеновод - 1 чел.</t>
  </si>
  <si>
    <t>Наличие высшего образования по специальности, среднеспециальное</t>
  </si>
  <si>
    <t>Гилязетдинов Рауф Гимадетдинович 89600347010</t>
  </si>
  <si>
    <t>Зоотехник-селекционер (специальность-ветеринария) -1 чел</t>
  </si>
  <si>
    <t>Ветеринарный врач  (специальность – ветеринария) - 2 чел.</t>
  </si>
  <si>
    <t>Наличие среднего образования по специальности</t>
  </si>
  <si>
    <t>Механизаторы - 3 чел.</t>
  </si>
  <si>
    <t>Животноводы - 3 чел.</t>
  </si>
  <si>
    <t>Доярки -2 чел.</t>
  </si>
  <si>
    <t xml:space="preserve">Наличие среднего образования </t>
  </si>
  <si>
    <t>Водитель - 2 чел.</t>
  </si>
  <si>
    <t>ООО «Агрофирма «Возрождение»</t>
  </si>
  <si>
    <t>Тракторист- машинист - 4 чел.</t>
  </si>
  <si>
    <t>Заляева Алсу Фаилевна 88436657322</t>
  </si>
  <si>
    <t>Оператор машинного доения - 4 чел.</t>
  </si>
  <si>
    <t>ООО "АПК Ашитбаш"</t>
  </si>
  <si>
    <t>Наличие средне-специального образования, стаж работы не менее 1 года</t>
  </si>
  <si>
    <t>Мубаракшин Рустам Мидхатович 89063217468</t>
  </si>
  <si>
    <t>ООО "Кишет"</t>
  </si>
  <si>
    <t>Агроном (специальность - агрономия) -1 чел.</t>
  </si>
  <si>
    <t>60000-80000</t>
  </si>
  <si>
    <t>Сафиуллин Ильдус Харисович 89393916930</t>
  </si>
  <si>
    <t>ООО Кызыл- ЯР</t>
  </si>
  <si>
    <t>Зоотехник (специальность-зоотехния) -1 чел.</t>
  </si>
  <si>
    <t>Наличие высшего образования  по специальности</t>
  </si>
  <si>
    <t>Касимов Ирек Мансурович 89600447834</t>
  </si>
  <si>
    <t>Бухгалтер - 1 чел.</t>
  </si>
  <si>
    <t>ООО "Ташкичу"</t>
  </si>
  <si>
    <t>Наличие высшего или среднего образования  по специальности</t>
  </si>
  <si>
    <t>Нуриев Раиль Ришатович 89083303692</t>
  </si>
  <si>
    <t>инженер - 1 чел.</t>
  </si>
  <si>
    <t>животновод - 3 чел.</t>
  </si>
  <si>
    <t>Наличие среднего образования</t>
  </si>
  <si>
    <t>сварщик, электрик - 2 чел.</t>
  </si>
  <si>
    <t>Наличие среднего специального образования по специальности</t>
  </si>
  <si>
    <t>водитель - 1 чел.</t>
  </si>
  <si>
    <t>Перечень вакансий предприятий АПК в Атнинский муниципальном районе Республики Татарстан</t>
  </si>
  <si>
    <t>1.</t>
  </si>
  <si>
    <t xml:space="preserve">СХПК племенной завод им. Ленина </t>
  </si>
  <si>
    <t>главный зоотехник -1 чел.</t>
  </si>
  <si>
    <t xml:space="preserve">высшее образование опыт работы </t>
  </si>
  <si>
    <t>60 тыс  до 70 тыс.</t>
  </si>
  <si>
    <t>Назарова Назиля Радиковна           8(843)6933555</t>
  </si>
  <si>
    <t>2.</t>
  </si>
  <si>
    <t>Сельскохозяйственный производственный кооператив "Менгер"</t>
  </si>
  <si>
    <t>тракторист-машинист - 2 чел.</t>
  </si>
  <si>
    <t>среднее профессиональное образование</t>
  </si>
  <si>
    <t>Якупова Домера Салихзяновна; тел.:     (8-84369)3-46-43</t>
  </si>
  <si>
    <t>ветфельдшер - 1 чел.</t>
  </si>
  <si>
    <t>Якупова Домера Салихзяновна; тел.:      (8-84369)3-46-43</t>
  </si>
  <si>
    <t>ООО Агрофирма Уныш</t>
  </si>
  <si>
    <t>Инженер – 1чел.</t>
  </si>
  <si>
    <t>высшее образование опыт работы  не менее 1 года</t>
  </si>
  <si>
    <t>Зиганшина Алина Хайдаровна 88436933200</t>
  </si>
  <si>
    <t>Перечень вакансий предприятий АПК в Бавлинском муниципальном районе Республики Татарстан</t>
  </si>
  <si>
    <t>ООО "Березовские зори"</t>
  </si>
  <si>
    <t>образование по специальности не ниже сред. спец., без вредных привычек</t>
  </si>
  <si>
    <t>после испыт. Срока</t>
  </si>
  <si>
    <t>Шайхевалиева Л.Ф. (85569 3 12 08)</t>
  </si>
  <si>
    <t>ветеринарный врач</t>
  </si>
  <si>
    <t>механизатор</t>
  </si>
  <si>
    <t>без вредных привычек</t>
  </si>
  <si>
    <t xml:space="preserve">рабочие животноводства </t>
  </si>
  <si>
    <t>водитель</t>
  </si>
  <si>
    <t>КФХ "Хазеев"</t>
  </si>
  <si>
    <t>тракторист-машинист</t>
  </si>
  <si>
    <t>наличие вод. удостоверение</t>
  </si>
  <si>
    <t>Гимаева Л.Р. (85569) 31188</t>
  </si>
  <si>
    <t>комбайнер</t>
  </si>
  <si>
    <t>операторы машинного доения</t>
  </si>
  <si>
    <t>скотник</t>
  </si>
  <si>
    <t>с/х ООО "Берлек"</t>
  </si>
  <si>
    <t>Гимаева Л.Р. (85569) 38221</t>
  </si>
  <si>
    <t>оператор машинного доения</t>
  </si>
  <si>
    <t>ООО "Кзыл яр"</t>
  </si>
  <si>
    <t>тракторист</t>
  </si>
  <si>
    <t>нзнание техники</t>
  </si>
  <si>
    <t>не предоставляется</t>
  </si>
  <si>
    <t>Фатхутдинова З.Р. (885569 33132)</t>
  </si>
  <si>
    <t>ИП КФХ Миннуллин Г.С.</t>
  </si>
  <si>
    <t>Зоотехник по воспроизводству стада</t>
  </si>
  <si>
    <t>Опыт работы в данной сфере, умение работать с отчетностью данной сферы</t>
  </si>
  <si>
    <t>Сдельная</t>
  </si>
  <si>
    <t>Жилье имеется, со всеми удобствами</t>
  </si>
  <si>
    <t>89172714266 Бахтиярова Е.Н.</t>
  </si>
  <si>
    <t>Веттехник</t>
  </si>
  <si>
    <t>Опыт работы в данной сфере, умение работать с отчетностью, касаемой данной данной сферы. Возможно обучение.</t>
  </si>
  <si>
    <t>Главный ветврач</t>
  </si>
  <si>
    <t>Опыт работы в данной сфере, умение работать с отчетностью, касаемой данной сферы</t>
  </si>
  <si>
    <t>Операторы машинного доения (доярки)</t>
  </si>
  <si>
    <t>Опыт работы в данной сфере, возможно обучение.</t>
  </si>
  <si>
    <t>Животноводы</t>
  </si>
  <si>
    <t xml:space="preserve">Опыт работы в данной сфере,  возможно обучение. </t>
  </si>
  <si>
    <t>Опыт работы в данной сфере, знание техники, наличие водительских прав</t>
  </si>
  <si>
    <t>Перечень вакансий предприятий АПК в Балтасинском муниципальном районе Республики Татарстан</t>
  </si>
  <si>
    <t>ООО «СХП «Татарстан»</t>
  </si>
  <si>
    <t>Механизатор (тракторист-машинист) -  5 чел.</t>
  </si>
  <si>
    <t>Наличие удостоверения тракториста-машиниста, стаж работы не менее 1 года</t>
  </si>
  <si>
    <t>70 000</t>
  </si>
  <si>
    <t>Имеется</t>
  </si>
  <si>
    <t>Давлятова Гузель Энгелевна
8(84368)30613
89586255473</t>
  </si>
  <si>
    <t>Оператор машинного доения- 5 чел.</t>
  </si>
  <si>
    <t>ООО имени  Тимирязева</t>
  </si>
  <si>
    <t>Оператор машинного доения- 1 чел.</t>
  </si>
  <si>
    <t xml:space="preserve">Ответственный, работящий, непьющий </t>
  </si>
  <si>
    <t>от 65 000</t>
  </si>
  <si>
    <t>Хакимзянова Айсылу Габидулловна,             8(84368) 3-19-98, 89867149975</t>
  </si>
  <si>
    <t>Водитель- 1 чел.</t>
  </si>
  <si>
    <r>
      <rPr>
        <sz val="13"/>
        <rFont val="Times New Roman"/>
        <family val="1"/>
        <charset val="1"/>
      </rPr>
      <t>Наличие удостоверения тракториста- машиниста,</t>
    </r>
    <r>
      <rPr>
        <sz val="13"/>
        <rFont val="Calibri"/>
        <family val="2"/>
        <charset val="1"/>
      </rPr>
      <t xml:space="preserve"> </t>
    </r>
    <r>
      <rPr>
        <sz val="13"/>
        <rFont val="Times New Roman"/>
        <family val="1"/>
        <charset val="1"/>
      </rPr>
      <t>ответственный, работящий, непьющий</t>
    </r>
  </si>
  <si>
    <t>Хакимзянова Айсылу Габидулловна,              8(84368) 3-19-98, 89867149975</t>
  </si>
  <si>
    <t>ООО имени Тимирязева</t>
  </si>
  <si>
    <t>Тракторист- 1 чел.</t>
  </si>
  <si>
    <t xml:space="preserve">Категория А,В,С,Д, ответственный, работящий, непьющий
</t>
  </si>
  <si>
    <t>ООО «Бурбаш»</t>
  </si>
  <si>
    <t>50 000</t>
  </si>
  <si>
    <t xml:space="preserve"> Не имеется</t>
  </si>
  <si>
    <t>Габдрахманова Гульнара Мансуровна
8(84368)3-37-33</t>
  </si>
  <si>
    <t>Агроном (специальность- агрономия)- 1 чел.</t>
  </si>
  <si>
    <t>Наличие высшего или средне-специального образования</t>
  </si>
  <si>
    <t>40 000</t>
  </si>
  <si>
    <t>ООО «Маяк»</t>
  </si>
  <si>
    <t>Оператор машинного доения – 2 чел.</t>
  </si>
  <si>
    <t>Ответственность, дисциплинированнсть</t>
  </si>
  <si>
    <t>Предоставляется</t>
  </si>
  <si>
    <t>Исмагилов Азат Асхадуллович 89178587504</t>
  </si>
  <si>
    <t>ООО «Сосна»</t>
  </si>
  <si>
    <t>Водительское удостоверение категории В, С</t>
  </si>
  <si>
    <t>35 000</t>
  </si>
  <si>
    <t xml:space="preserve">Не имеется </t>
  </si>
  <si>
    <t>Габдрахманова Ленуза Нургаяновна                8(84368)3-27-34</t>
  </si>
  <si>
    <t>Тракторист- машинист сельскохозяйственного производства-2 чел.</t>
  </si>
  <si>
    <t>Действующее удостоверение тракториста</t>
  </si>
  <si>
    <t>35 000</t>
  </si>
  <si>
    <t>Габдрахманова Ленуза Нургаяновна             8(84368)3-27-34</t>
  </si>
  <si>
    <t>Разнорабочий-2 чел.</t>
  </si>
  <si>
    <t>Среднее или средне-специальное образование</t>
  </si>
  <si>
    <t>28000-             30000</t>
  </si>
  <si>
    <t>Габдрахманова Ленуза Нургаяновна              8(84368)3-27-34</t>
  </si>
  <si>
    <t>ООО «Якты юл»</t>
  </si>
  <si>
    <t>Электрик - 1 чел.</t>
  </si>
  <si>
    <t>Наличие образования по специальности</t>
  </si>
  <si>
    <t>Хадиева Альфия Раисовна                   8(84368) 3-56-45</t>
  </si>
  <si>
    <t>СХПК «Кызыл юл»</t>
  </si>
  <si>
    <t>Главный инженер-1 чел.</t>
  </si>
  <si>
    <t>от 70000</t>
  </si>
  <si>
    <t>Предоставляется жилье</t>
  </si>
  <si>
    <t xml:space="preserve">Сагзетдинова Файруза Муллазиятдиновна
89600349233
</t>
  </si>
  <si>
    <t>Зоотехник (специальность зоотехния) – 1чел.</t>
  </si>
  <si>
    <t>Опыт работы, образование, наличие мед.книжки</t>
  </si>
  <si>
    <t>Бухгалтер- 1 чел.</t>
  </si>
  <si>
    <t>Оыт работы, образование</t>
  </si>
  <si>
    <t>СХПК "Кызыл юл"</t>
  </si>
  <si>
    <t>ООО «Борнак»</t>
  </si>
  <si>
    <t>30 000 –
60 000</t>
  </si>
  <si>
    <t>Жилье предоставляется</t>
  </si>
  <si>
    <t>Назипов Рафкат Накипович
8(843)68 3-33-01</t>
  </si>
  <si>
    <t>ООО "Арбор"</t>
  </si>
  <si>
    <t>Жилье имеется</t>
  </si>
  <si>
    <t>Баязитов Хамит Саетович                       8(84368) 3-78-42</t>
  </si>
  <si>
    <t>Оператор машинного доения- 2 чел.</t>
  </si>
  <si>
    <t>Целеустремленность</t>
  </si>
  <si>
    <t>Баязитов Хамит Саетович                  8(84368) 3-78-43</t>
  </si>
  <si>
    <t>Перечень вакансий предприятий АПК в Бугульминском муниципальном районе Республики Татарстан</t>
  </si>
  <si>
    <t>ЗАО «БКХП №1»</t>
  </si>
  <si>
    <t>Слесарь-электрик</t>
  </si>
  <si>
    <t>- профильное образование;
- группа допуска III до 1000 В и выше;
- наличие соответствующих навыков и опыта работы электриком (электромонтером);</t>
  </si>
  <si>
    <t>От 40000 (до вычета налога)</t>
  </si>
  <si>
    <t>Сунгатуллина А.К. 8-905-372-51-15</t>
  </si>
  <si>
    <t>Водитель погрузчика</t>
  </si>
  <si>
    <t>ответственность, исполнительность, дисциплинированность;
наличие прав на погрузчик;
опыт работ не менее 1 года.</t>
  </si>
  <si>
    <t>От 35000 (до вычета налога)</t>
  </si>
  <si>
    <t>Секретарь руководителя</t>
  </si>
  <si>
    <r>
      <rPr>
        <sz val="11"/>
        <color theme="1"/>
        <rFont val="Calibri"/>
        <family val="2"/>
        <charset val="1"/>
      </rPr>
      <t xml:space="preserve">коммуникабельность;
</t>
    </r>
    <r>
      <rPr>
        <sz val="10"/>
        <rFont val="Times New Roman"/>
        <family val="1"/>
        <charset val="204"/>
      </rPr>
      <t>знание ПК, владение современными технологиями
организационные способности;</t>
    </r>
  </si>
  <si>
    <t>СХ ООО «им.М.Джалиля»</t>
  </si>
  <si>
    <t>Инженер– 1 чел</t>
  </si>
  <si>
    <t>Ахметгараев Харис
Хамитович
88(5594)53065</t>
  </si>
  <si>
    <t>Агроном– 1 чел.</t>
  </si>
  <si>
    <t>Ахметгараев 
Харис
Хамитович
88(5594)53065</t>
  </si>
  <si>
    <t>ООО «Северная Нива Татарстан»</t>
  </si>
  <si>
    <t>Механизатор - 1 чел.</t>
  </si>
  <si>
    <t>Удостоверение механизатора, опыт работы</t>
  </si>
  <si>
    <t>От 80 000</t>
  </si>
  <si>
    <t> </t>
  </si>
  <si>
    <t>Хусаинова Рамуза Раиловна 
89673703419</t>
  </si>
  <si>
    <t>Оператор машинного доения - 3 чел.</t>
  </si>
  <si>
    <t>От 45 000</t>
  </si>
  <si>
    <t>Оператор стада КРС - 2 чел.</t>
  </si>
  <si>
    <t>водитель - 2 чел.</t>
  </si>
  <si>
    <t>Удостоверение водителя, кат. В,С,Д,Е</t>
  </si>
  <si>
    <t>Перечень вакансий предприятий АПК в Буинском муниципальном районе Республики Татарстан</t>
  </si>
  <si>
    <t>ОАО «Киятское»</t>
  </si>
  <si>
    <t>Главный инженер – 1 чел.</t>
  </si>
  <si>
    <t>Наличие высшего образования по специальности, стаж работы приветствуется</t>
  </si>
  <si>
    <t xml:space="preserve">комната </t>
  </si>
  <si>
    <t>Грачев Владимир Александрович
89030623835</t>
  </si>
  <si>
    <t>Главный зоотехник  (специальность – зоотехния) - 1 чел.</t>
  </si>
  <si>
    <t>комната</t>
  </si>
  <si>
    <t>Главный ветеринарный врач  (специальность – ветеринария) - 1 чел.</t>
  </si>
  <si>
    <t>Главный экономист  (специальность – экономика) - 1 чел.</t>
  </si>
  <si>
    <t>Тракторист – 2 чел.</t>
  </si>
  <si>
    <t>Наличие профессионального образования, стаж работы не менее 1 года</t>
  </si>
  <si>
    <t>Сдельно-премиальная</t>
  </si>
  <si>
    <t>Рабочий – 2 чел.</t>
  </si>
  <si>
    <t>Среднее, стаж не имеет значения</t>
  </si>
  <si>
    <t>Водители  – 
2 чел.</t>
  </si>
  <si>
    <t>ООО «Буа элеватор»</t>
  </si>
  <si>
    <t>Агроном (специальность – агрономия) – 1 чел.</t>
  </si>
  <si>
    <t>Наличие среднего специального либо высшего образования по специальности, без предъявления требований к стажу работы</t>
  </si>
  <si>
    <t>Сафина А.А.88437433669</t>
  </si>
  <si>
    <t>Главный механик -1,чел</t>
  </si>
  <si>
    <t>Наличие среднего специального либо высшего образования по специальности.</t>
  </si>
  <si>
    <t>30250.00</t>
  </si>
  <si>
    <t>Медицинская сестра1-чел</t>
  </si>
  <si>
    <t>Наличие среднего специального либо высшего образование по специальности</t>
  </si>
  <si>
    <t>Мастер по зерносушению 1 чел</t>
  </si>
  <si>
    <t xml:space="preserve">Наличие среднего образование </t>
  </si>
  <si>
    <t>Технолог 1 чел</t>
  </si>
  <si>
    <t xml:space="preserve">Наличие среднего образование специального либо высшего образование </t>
  </si>
  <si>
    <t>Начальник АХЧ 1 чел</t>
  </si>
  <si>
    <t>Наличие среднего образование специального либо высшего образование</t>
  </si>
  <si>
    <t>Лаборанты 1 чел</t>
  </si>
  <si>
    <t>Наличие среднего образование</t>
  </si>
  <si>
    <t>Старший мастер участ.зерносушения 1 чел</t>
  </si>
  <si>
    <t>Водитель грузового,легкового автомобиля 4 чел</t>
  </si>
  <si>
    <t xml:space="preserve">Наличие среднего образование, наличие водительского удостоверение </t>
  </si>
  <si>
    <t>Тракторист 2 чел</t>
  </si>
  <si>
    <t>Наличие среднего образование, наличие водительского удостоверение</t>
  </si>
  <si>
    <t>Транспортировщик 1 чел</t>
  </si>
  <si>
    <t>Аппаратчик обработки зерна 1 чел</t>
  </si>
  <si>
    <t>Мастер (сменный) 1 чел</t>
  </si>
  <si>
    <t>Главный инженер 1 чел</t>
  </si>
  <si>
    <t xml:space="preserve">Наличие высшего образования </t>
  </si>
  <si>
    <t>Мастер энергетической службы 4 чел</t>
  </si>
  <si>
    <t>ООО «Буинский сахар»</t>
  </si>
  <si>
    <t>Начальник цеха текущего ремонта зданий и сооружений</t>
  </si>
  <si>
    <t>Наличие высшего образования (технического) по специальности, стаж работы не менее 3 лет</t>
  </si>
  <si>
    <t>Имеется общежитие</t>
  </si>
  <si>
    <t>Басырова Наталья Владимировна</t>
  </si>
  <si>
    <t>8(84374) 3-12-58</t>
  </si>
  <si>
    <t>Мастер по эксплуатации</t>
  </si>
  <si>
    <t>Наличие среднего профессионального образования по специальности "Техническое обслуживание и ремонт автомобильного транспорта" или диплом по специальностям, которые входят в укрупненную группу 23.00.00 "Техника и технологии наземного транспорта". Не менее 1 года стажа по специальности в области контроля тех. состояния транспорта.</t>
  </si>
  <si>
    <t>Мастер электрического цеха</t>
  </si>
  <si>
    <t>Наличие высшего профессионального (техническое) образования без предъявления требований к  стажу работы или среднее профессиональное (техническое) образование и стаж работы на производстве не менее трех лет. При отсутствии специального образования, стаж работы по специальности на инженерно-технических должностях не менее пяти лет.</t>
  </si>
  <si>
    <t>Газорезчик</t>
  </si>
  <si>
    <r>
      <rPr>
        <sz val="12"/>
        <color theme="1"/>
        <rFont val="Times New Roman"/>
        <family val="1"/>
        <charset val="204"/>
      </rPr>
      <t xml:space="preserve">Наличие среднего профессионального образования, </t>
    </r>
    <r>
      <rPr>
        <sz val="12"/>
        <color rgb="FF25282B"/>
        <rFont val="Times New Roman"/>
        <family val="1"/>
        <charset val="204"/>
      </rPr>
      <t>наличие соответствующей квалификации.</t>
    </r>
  </si>
  <si>
    <t>Электросварщик ручной сварки</t>
  </si>
  <si>
    <t>Токарь</t>
  </si>
  <si>
    <t>Фрезеровщик</t>
  </si>
  <si>
    <t>Аппаратчик диффузии</t>
  </si>
  <si>
    <t xml:space="preserve">Наличие среднего общего образования </t>
  </si>
  <si>
    <t>Резчик свеклы</t>
  </si>
  <si>
    <t>Оператор технологических установок</t>
  </si>
  <si>
    <t>Электромонтер по ремонту и обслуживанию электрооборудования</t>
  </si>
  <si>
    <t>Наладчик оборудования электрического цеха</t>
  </si>
  <si>
    <t>Машинист насосных установок</t>
  </si>
  <si>
    <t>Фильтровальщик</t>
  </si>
  <si>
    <t>ПСХК «Ембулатово»</t>
  </si>
  <si>
    <t>Тракторист-машинист сельскохозяйственного производства</t>
  </si>
  <si>
    <t>Знание правил дорожного движения, понимание устройства узлов и механизмов трактора, а также навесной техники, которую тракторист использует в работе., навыки механика и умение устранять поломки</t>
  </si>
  <si>
    <t>Бадертдинова Айгуль Зофаровна
88437432901</t>
  </si>
  <si>
    <t>Трудолюбие</t>
  </si>
  <si>
    <t>Дояр</t>
  </si>
  <si>
    <t>ООО «Авангард»</t>
  </si>
  <si>
    <t>Ветеринарный врач -1 чел</t>
  </si>
  <si>
    <t xml:space="preserve">Наличие высшего образования или средне профессионального  образования по специальности, без требования к стажу  </t>
  </si>
  <si>
    <t>От 50 000 рублей</t>
  </si>
  <si>
    <t>Васина Наталья Викторовна</t>
  </si>
  <si>
    <t>Трактористы -12 человек</t>
  </si>
  <si>
    <t>Соответствующее удостоверение</t>
  </si>
  <si>
    <t>От 55 000 рублей</t>
  </si>
  <si>
    <t>(8 84347) 4 26 76</t>
  </si>
  <si>
    <t>Животноводы-10 человек</t>
  </si>
  <si>
    <t xml:space="preserve"> без требования к стажу  </t>
  </si>
  <si>
    <t>От 50000 рублей</t>
  </si>
  <si>
    <t>Водители-2</t>
  </si>
  <si>
    <t>От 50 000 рублей</t>
  </si>
  <si>
    <t>Разнорабочие -6</t>
  </si>
  <si>
    <t>сезонно</t>
  </si>
  <si>
    <t>От 35000</t>
  </si>
  <si>
    <t>Технологи-1</t>
  </si>
  <si>
    <t>Наличие высшего образования или средне профессионального  образования</t>
  </si>
  <si>
    <t>От 70000</t>
  </si>
  <si>
    <t>ООО «АгроНур»</t>
  </si>
  <si>
    <t>Главный бухгалтер -1 чел.</t>
  </si>
  <si>
    <t>Наличие средне-специального образования</t>
  </si>
  <si>
    <t>89173920624
Миндубаева Диана Мансуровна</t>
  </si>
  <si>
    <t>Агроном -1 чел.</t>
  </si>
  <si>
    <t>Электрик -1 чел.</t>
  </si>
  <si>
    <t xml:space="preserve">Наличие профильного образования </t>
  </si>
  <si>
    <t>По часовая</t>
  </si>
  <si>
    <t>Сварщик -1 чел.</t>
  </si>
  <si>
    <t>Разнорабочие -5 чел.</t>
  </si>
  <si>
    <t>Перечень вакансий предприятий АПК в Верхнеуслонском муниципальном районе Республики Татарстан</t>
  </si>
  <si>
    <t>Зарплата (в руб.)</t>
  </si>
  <si>
    <t>ООО " Заря"</t>
  </si>
  <si>
    <t>агроном -1 чел.,специалист по кадрам- 1 чел.вет. врач -1 чел.,доярки - 2 чел.</t>
  </si>
  <si>
    <t>Наличие высшего и средне- специального образования -по специальности, стаж работы не менее 1 года</t>
  </si>
  <si>
    <t xml:space="preserve"> </t>
  </si>
  <si>
    <t>жилье имеется</t>
  </si>
  <si>
    <t>Белоусова Тамара Анатольевна тел. 89534084492</t>
  </si>
  <si>
    <t>ООО " КОРГУЗА"</t>
  </si>
  <si>
    <t>доярки-2 чел.</t>
  </si>
  <si>
    <t>жилье не имеется</t>
  </si>
  <si>
    <t>Сакин Сергей Александрович тел. 89178978616</t>
  </si>
  <si>
    <t>АО " ВостокЗернопродукт"</t>
  </si>
  <si>
    <t>агроном - 1 чел.,механизаторы- - 4 чел.,водитель - 1 чел.</t>
  </si>
  <si>
    <t>Родионов Игорь Владмировичтел. 8965564134</t>
  </si>
  <si>
    <t>4.</t>
  </si>
  <si>
    <t>АО " Красный Восток Агро"</t>
  </si>
  <si>
    <t>вет. врач -1 чел. ,доярки - 2 чел.</t>
  </si>
  <si>
    <t>Рузиля Рафиловна тел. 89063330865</t>
  </si>
  <si>
    <t>5.</t>
  </si>
  <si>
    <t>ООО " Август - Верхний Услон"</t>
  </si>
  <si>
    <t>механизаторы - 4 чел.</t>
  </si>
  <si>
    <t>Альбина Шаймурзина тел. 89656061596</t>
  </si>
  <si>
    <t>6.</t>
  </si>
  <si>
    <t>КФХ " Прокопьева А.И.", АО " Таткрахмалпатока"</t>
  </si>
  <si>
    <t>слесарь ремонтник - 1 чел.инженер - 1 чел.</t>
  </si>
  <si>
    <t>Прокопьев Альберт Иванович тел. 89047640100</t>
  </si>
  <si>
    <t>Перечень вакансий предприятий АПК в Высокогорском муниципальном районе Республики Татарстан</t>
  </si>
  <si>
    <t>ООО "Битаман"</t>
  </si>
  <si>
    <t>Высшее образование, стаж не менее 2 ух лет</t>
  </si>
  <si>
    <t>23100 + надбавки</t>
  </si>
  <si>
    <t xml:space="preserve">Вахитов Ш.Д. 
88436562858
</t>
  </si>
  <si>
    <t>ЗАО "Бирюли"</t>
  </si>
  <si>
    <t>Электроментер</t>
  </si>
  <si>
    <t xml:space="preserve">Наличие высшего или среднего-профессионального образования,  стаж работы не менее 1 года </t>
  </si>
  <si>
    <t>от 40 000</t>
  </si>
  <si>
    <t>89061111809 Азат Забирович Гараев</t>
  </si>
  <si>
    <t>ООО "Агрофирма Серп и Молот"</t>
  </si>
  <si>
    <t>Высшее образование, стаж не менее 2-х лет</t>
  </si>
  <si>
    <t>Белякова Надежда Сергеевна +79586232542</t>
  </si>
  <si>
    <t>Экономист</t>
  </si>
  <si>
    <t>Высшее образование, стаж не менее 3-х лет</t>
  </si>
  <si>
    <t xml:space="preserve">Водитель </t>
  </si>
  <si>
    <t>Наличие водительского удостоверение, стаж вождения не менее 2-х лет</t>
  </si>
  <si>
    <t>ООО "Агрофирма Татарстан"</t>
  </si>
  <si>
    <r>
      <rPr>
        <sz val="12"/>
        <color theme="1"/>
        <rFont val="Times New Roman"/>
        <family val="1"/>
        <charset val="204"/>
      </rPr>
      <t>Зоотехник по кормлению</t>
    </r>
    <r>
      <rPr>
        <b/>
        <sz val="12"/>
        <color theme="1"/>
        <rFont val="Times New Roman"/>
        <family val="1"/>
        <charset val="204"/>
      </rPr>
      <t xml:space="preserve"> (2 вакансии)</t>
    </r>
  </si>
  <si>
    <t>(884365)70357 Салахова Разина Раисовна</t>
  </si>
  <si>
    <t>Средне профессиональное образование , без вредных привычек</t>
  </si>
  <si>
    <t>(884365)70357</t>
  </si>
  <si>
    <t xml:space="preserve">Завсклад </t>
  </si>
  <si>
    <r>
      <rPr>
        <sz val="12"/>
        <color theme="1"/>
        <rFont val="Times New Roman"/>
        <family val="1"/>
        <charset val="204"/>
      </rPr>
      <t>Водитель грузовых автомобилей</t>
    </r>
    <r>
      <rPr>
        <b/>
        <sz val="12"/>
        <color theme="1"/>
        <rFont val="Times New Roman"/>
        <family val="1"/>
        <charset val="204"/>
      </rPr>
      <t xml:space="preserve"> (8 вакансий)</t>
    </r>
  </si>
  <si>
    <t>Сдельно-премиальная система оплаты труда согласно расценкам</t>
  </si>
  <si>
    <r>
      <rPr>
        <sz val="12"/>
        <color theme="1"/>
        <rFont val="Times New Roman"/>
        <family val="1"/>
        <charset val="204"/>
      </rPr>
      <t xml:space="preserve">Тракторист </t>
    </r>
    <r>
      <rPr>
        <b/>
        <sz val="12"/>
        <color theme="1"/>
        <rFont val="Times New Roman"/>
        <family val="1"/>
        <charset val="204"/>
      </rPr>
      <t>(9 вакасний)</t>
    </r>
  </si>
  <si>
    <t xml:space="preserve">Агроном </t>
  </si>
  <si>
    <t xml:space="preserve">Инженер </t>
  </si>
  <si>
    <t>Ветеринарный фельдшер</t>
  </si>
  <si>
    <r>
      <rPr>
        <sz val="12"/>
        <color theme="1"/>
        <rFont val="Times New Roman"/>
        <family val="1"/>
        <charset val="204"/>
      </rPr>
      <t>Доярки</t>
    </r>
    <r>
      <rPr>
        <b/>
        <sz val="12"/>
        <color theme="1"/>
        <rFont val="Times New Roman"/>
        <family val="1"/>
        <charset val="204"/>
      </rPr>
      <t xml:space="preserve"> (5 вакансий)</t>
    </r>
  </si>
  <si>
    <t>Среднее профессиональное образование , без вредных привычек</t>
  </si>
  <si>
    <r>
      <rPr>
        <sz val="12"/>
        <color theme="1"/>
        <rFont val="Times New Roman"/>
        <family val="1"/>
        <charset val="204"/>
      </rPr>
      <t xml:space="preserve">Телятницы </t>
    </r>
    <r>
      <rPr>
        <b/>
        <sz val="12"/>
        <color theme="1"/>
        <rFont val="Times New Roman"/>
        <family val="1"/>
        <charset val="204"/>
      </rPr>
      <t>(5 вакансий)</t>
    </r>
  </si>
  <si>
    <r>
      <rPr>
        <sz val="12"/>
        <color theme="1"/>
        <rFont val="Times New Roman"/>
        <family val="1"/>
        <charset val="204"/>
      </rPr>
      <t>Скотники (</t>
    </r>
    <r>
      <rPr>
        <b/>
        <sz val="12"/>
        <color theme="1"/>
        <rFont val="Times New Roman"/>
        <family val="1"/>
        <charset val="204"/>
      </rPr>
      <t>5 вакансий)</t>
    </r>
  </si>
  <si>
    <t>Рабочие растениеводства (18 вакансий сезонная работа с мая по октябрь)</t>
  </si>
  <si>
    <t>ПСХК "Красная Заря"</t>
  </si>
  <si>
    <r>
      <rPr>
        <sz val="12"/>
        <color theme="1"/>
        <rFont val="Times New Roman"/>
        <family val="1"/>
        <charset val="204"/>
      </rPr>
      <t>Тракторист</t>
    </r>
    <r>
      <rPr>
        <b/>
        <sz val="12"/>
        <color theme="1"/>
        <rFont val="Times New Roman"/>
        <family val="1"/>
        <charset val="204"/>
      </rPr>
      <t xml:space="preserve"> (3 вакансии)</t>
    </r>
  </si>
  <si>
    <t xml:space="preserve">Наличие удостоверения тракториста-машиниста, стаж работы не менее 1 года </t>
  </si>
  <si>
    <t>Корчагина Наталья Сергеевна, 8(84365)62300</t>
  </si>
  <si>
    <r>
      <rPr>
        <sz val="12"/>
        <color theme="1"/>
        <rFont val="Times New Roman"/>
        <family val="1"/>
        <charset val="204"/>
      </rPr>
      <t>Доярка</t>
    </r>
    <r>
      <rPr>
        <b/>
        <sz val="12"/>
        <color theme="1"/>
        <rFont val="Times New Roman"/>
        <family val="1"/>
        <charset val="204"/>
      </rPr>
      <t xml:space="preserve"> (2 вакансии)</t>
    </r>
  </si>
  <si>
    <t>Стаж работы не менее 1 года</t>
  </si>
  <si>
    <t>Перечень вакансий предприятий АПК в Дрожжановском муниципальном районе Республики Татарстан</t>
  </si>
  <si>
    <t>ООО «Молко - Дрожжаное»</t>
  </si>
  <si>
    <t>Наличие удостоверение электрика,  среднее специальное образования по специальности, стаж работы не менее 1года</t>
  </si>
  <si>
    <t>нет жилья</t>
  </si>
  <si>
    <t>Махмутова Резеда Ринатовна 89274144767</t>
  </si>
  <si>
    <t>Наличие высшего образования, среднее специальное  по специальности, стаж работы не менее 1 года</t>
  </si>
  <si>
    <t>ООО « Молко – Дрожжаное»</t>
  </si>
  <si>
    <t>Операторы машинного доения – 5 ед</t>
  </si>
  <si>
    <t>40 000 руб     38 000 руб</t>
  </si>
  <si>
    <t>Механизатор-2  чел.</t>
  </si>
  <si>
    <t xml:space="preserve">Наличие категории 1 класс </t>
  </si>
  <si>
    <t>38 000 руб</t>
  </si>
  <si>
    <t>ООО « Дрожжаное Рассвет Агро»</t>
  </si>
  <si>
    <t>Электрик+ электрогазосварщик</t>
  </si>
  <si>
    <t>Наличие удостоверение</t>
  </si>
  <si>
    <t>45 000 руб</t>
  </si>
  <si>
    <t>Тракторист - 6 ед., разнорабочие растениеводства - 10 ед.</t>
  </si>
  <si>
    <t>38 000 руб,            25 000 руб</t>
  </si>
  <si>
    <t>Перечень вакансий предприятий АПК в Елабужском муниципальном районе Республики Татарстан</t>
  </si>
  <si>
    <t xml:space="preserve"> СПК "Колос"</t>
  </si>
  <si>
    <t>Ветеринар</t>
  </si>
  <si>
    <t xml:space="preserve">Среднее   образование по специальности. Коммуникабельность, дисциплинированность.
• Стаж работы от 1 года
• Образование: Среднее профессиональное
• Специальность по образованию: Ветеринария
</t>
  </si>
  <si>
    <t>от  45000</t>
  </si>
  <si>
    <t xml:space="preserve">Талапина Наталья Евгеньевна
8(85557)7-76-02
</t>
  </si>
  <si>
    <t>Заведующий зерноскладом</t>
  </si>
  <si>
    <t>Коммуникабельность, дисциплинированность, умение мыслить стратегически, планировать, добросовестность. Наличие опыта приветствуется.</t>
  </si>
  <si>
    <t>от 41 000</t>
  </si>
  <si>
    <t>Механизатор (6 чел.)</t>
  </si>
  <si>
    <t xml:space="preserve">Дисциплинированность, опыт приветствуется.
Образование: Среднее профессиональное
Специальность по образованию: трактрист-механизатор
</t>
  </si>
  <si>
    <t>от 55 000</t>
  </si>
  <si>
    <t>Оператор машинного доения (3 чел.)</t>
  </si>
  <si>
    <t>Коммуникабельность, дисциплинированность</t>
  </si>
  <si>
    <t>Слесарь доильных установок</t>
  </si>
  <si>
    <t>Кропотливость, трудолюбие, высокая ответственность. Внимательность, скрупулезность, дисциплинированность. Наличие определенного опыта приветствуется.</t>
  </si>
  <si>
    <t>от 51 000</t>
  </si>
  <si>
    <t>ООО "Светлая - долина"</t>
  </si>
  <si>
    <t>главный ветврач</t>
  </si>
  <si>
    <t xml:space="preserve">2 года стажа </t>
  </si>
  <si>
    <t>1ком. Квартира</t>
  </si>
  <si>
    <t>Дарземанова З.А 89872604186</t>
  </si>
  <si>
    <t>бухгалтер</t>
  </si>
  <si>
    <t>1 год стажа</t>
  </si>
  <si>
    <t>работники раст- ства (4 чел)</t>
  </si>
  <si>
    <t>х</t>
  </si>
  <si>
    <t>Работники  жив-во (5 чел)</t>
  </si>
  <si>
    <t>АО "Агрофирма Новый Юраш"</t>
  </si>
  <si>
    <t>Главный зоотехник</t>
  </si>
  <si>
    <t xml:space="preserve"> высшее образование по специальности «Зоотехния», опыт работы от 3 лет, знание современных методов ведения животноводства, организаторские способности.</t>
  </si>
  <si>
    <t>89199011494 - Фатыхов Ильвир Ильдусович   89821224364 - Степанова Оксана Степановна</t>
  </si>
  <si>
    <t>Управляющий отделением</t>
  </si>
  <si>
    <t>знание современных методов ведения животноводства, организаторские способности.</t>
  </si>
  <si>
    <t>Телятница МТФ (2 чел)</t>
  </si>
  <si>
    <t>Специальное среднее образование не требуется</t>
  </si>
  <si>
    <t>Оператор машинного доения (4 чел)</t>
  </si>
  <si>
    <t>Наличие  высшего образования по специальности, стаж работы не менее 1 года</t>
  </si>
  <si>
    <t>КФХ Ахметзянов Ф.Г.</t>
  </si>
  <si>
    <t>Высшее образование, пунктуальность, желание к работе</t>
  </si>
  <si>
    <t>Перминова Галина Александровна 8(85557)7-43-45</t>
  </si>
  <si>
    <t>Среднее   образование по специальности. Коммуникабельность, дисциплинированность.
• Стаж работы от 1 года
• Образование: Среднее профессиональное</t>
  </si>
  <si>
    <t>Коммуникабельность, дисциплинированность, Стаж 1 год</t>
  </si>
  <si>
    <t>Механизатор (2 чел)</t>
  </si>
  <si>
    <t>Перечень вакансий предприятий АПК в Заинском муниципальном районе Республики Татарстан</t>
  </si>
  <si>
    <t>ООО «Агрофирма Восток»</t>
  </si>
  <si>
    <t>Ведущий агроном – 2 чел.</t>
  </si>
  <si>
    <t>Высшее или среднее профессиональное образование по специальности, опыт работы не менее 1 года</t>
  </si>
  <si>
    <t>Слободина Людмила Алексеевна 8(85558)6-62-98</t>
  </si>
  <si>
    <t>Инженер-энергетик – 1 чел.</t>
  </si>
  <si>
    <t>Высшее или среднее профессиональное образование по специальности, опыт работы не менее 3 лет</t>
  </si>
  <si>
    <t>Инженер по снабжению – 1 чел.</t>
  </si>
  <si>
    <t>Высшее образование по специальности, опыт работы не менее 1 года</t>
  </si>
  <si>
    <t>Бухгалтер  – 3 чел.</t>
  </si>
  <si>
    <t>Среднее профессиональное образование по специальности, стаж работы по специальности не менее 3 лет</t>
  </si>
  <si>
    <t>Тракторист-машинист сельскохозяйственного производства 3 разряда – 25 чел.</t>
  </si>
  <si>
    <t>Наличие удостоверения тракториста-машиниста</t>
  </si>
  <si>
    <t xml:space="preserve">51450
</t>
  </si>
  <si>
    <t>Подсобный рабочий 2 разряда   – 2 чел.</t>
  </si>
  <si>
    <t>Электрогазосварщик – 3 чел.</t>
  </si>
  <si>
    <t>Наличие профессионального образования</t>
  </si>
  <si>
    <t>Электромонтер по обслуживанию и ремонту электрооборудования – 1 чел.</t>
  </si>
  <si>
    <t>Наличие профессионального образования, опыт работы не менее 1 года</t>
  </si>
  <si>
    <t>Токарь 3 разряда   – 3 чел.</t>
  </si>
  <si>
    <t>Водитель автомобиля 5 разряда  – 4 чел.</t>
  </si>
  <si>
    <t>Наличие водительских прав с категорией В, стаж вождения автомобилем не менее 3 лет</t>
  </si>
  <si>
    <t>ООО АФ «ЗАЙ»</t>
  </si>
  <si>
    <t xml:space="preserve"> -</t>
  </si>
  <si>
    <t>ООО «Агрофирма «Заинский сахар»</t>
  </si>
  <si>
    <t>Перечень вакансий предприятий АПК в Зеленодольском муниципальном районе Республики Татарстан</t>
  </si>
  <si>
    <t>Зарплата                           (в руб.)</t>
  </si>
  <si>
    <t>ООО Птицеводческий комплекс «Ак Барс» Зеленодольский филиал</t>
  </si>
  <si>
    <t>АО «КВ Агро»</t>
  </si>
  <si>
    <t>Инженер по технологическому оборудованию</t>
  </si>
  <si>
    <t>Высшее образование, опыт работы не менее 1 года, ответственность, исполнительность, без вредных привычек</t>
  </si>
  <si>
    <t>80 000 руб.</t>
  </si>
  <si>
    <t>Не предоставляется</t>
  </si>
  <si>
    <t>Чапурина Наталья Михайловна, отдел кадров 89600527686</t>
  </si>
  <si>
    <t>Слесарь по КИПиА</t>
  </si>
  <si>
    <t>Начальное-профессиональное, опыт работы не менее 1 года, ответственность, исполнительность, без вредных привычек</t>
  </si>
  <si>
    <t>85 000 руб.</t>
  </si>
  <si>
    <t>40 000 руб</t>
  </si>
  <si>
    <t>Шакирова Фарида Накиповна
88(4371) 6 03 31</t>
  </si>
  <si>
    <t>ООО «ВЗП Заволжья»</t>
  </si>
  <si>
    <t>Инженер -2 чел</t>
  </si>
  <si>
    <t xml:space="preserve">Наличие высшего образования  по специальности </t>
  </si>
  <si>
    <t>60000-  80000</t>
  </si>
  <si>
    <t>Перечень вакансий предприятий АПК в Кайбицком муниципальном районе Республики Татарстан</t>
  </si>
  <si>
    <t>ООО "Август-Кайбицы"</t>
  </si>
  <si>
    <t>Тракторист-машинист сельскохозяйственного производства – 17 чел.</t>
  </si>
  <si>
    <t>Наличие удостоверения тракториста - машиниста кат. В,С,Д,Е,F</t>
  </si>
  <si>
    <t xml:space="preserve">От 100 000 </t>
  </si>
  <si>
    <t>Предоставляется общежитие</t>
  </si>
  <si>
    <t>Таймасова Олеся Васильевна, Григорьева Ирина Анатольевна             8(84370) 37000</t>
  </si>
  <si>
    <t>ООО Сл-агро</t>
  </si>
  <si>
    <t>Главный инженер- 1 чел.</t>
  </si>
  <si>
    <t>Высшее образование, опыт работы 1 год</t>
  </si>
  <si>
    <t>60 000-70 000</t>
  </si>
  <si>
    <t>не предусмотрено</t>
  </si>
  <si>
    <t xml:space="preserve">Маркова Наиля Зиатдиновна 8(84370) 31819 </t>
  </si>
  <si>
    <t>Электрогазосварщик – 2 чел</t>
  </si>
  <si>
    <t>Среднее профессиональное образование по специальности, опыт работы от  1 года</t>
  </si>
  <si>
    <t>Тракторист-машинист сельскохозяйственного производства – 10 чел.</t>
  </si>
  <si>
    <t>Наличие удостоверения тракториста-машиниста кат. В,С,Д,Е,F</t>
  </si>
  <si>
    <t>От 100 000</t>
  </si>
  <si>
    <t>Перечень вакансий предприятий АПК в Камско-Устьинском муниципальном районе Республики Татарстан</t>
  </si>
  <si>
    <t>ООО "Август-Камское Устье"</t>
  </si>
  <si>
    <t>среднее специальное образование по профилю деятельности и опыт работы на аналогичной должности не менее 1 года.</t>
  </si>
  <si>
    <t>Шаймурзина Альбина Альбертовна +79600809429</t>
  </si>
  <si>
    <t>тракторист-машинист сельскохозяйственного производства</t>
  </si>
  <si>
    <t>начальное профессиональное образование и наличие удостоверения тракториста-машиниста категорий "B", "C", "D", "E", "F", без предъявления требований к стажу работы.</t>
  </si>
  <si>
    <t>от 75 000</t>
  </si>
  <si>
    <t>Перечень вакансий предприятий АПК в Кукморском муниципальном районе Республики Татарстан</t>
  </si>
  <si>
    <t>ООО "Урал"</t>
  </si>
  <si>
    <t>агроном-семеновод,1 чел.</t>
  </si>
  <si>
    <t>Образование среднее проф., дисциплинированность</t>
  </si>
  <si>
    <t>от 35000</t>
  </si>
  <si>
    <t>Накипова Зиля Мударисовна - 89173900390</t>
  </si>
  <si>
    <t>ООО «Асанбаш-Агро»»</t>
  </si>
  <si>
    <t>Агроном 2 чел.</t>
  </si>
  <si>
    <t>От 55 000</t>
  </si>
  <si>
    <t>Багаутдинов Рафис Рамилевич 88(4364) 34-2-70</t>
  </si>
  <si>
    <t>Зоотехник – 1 чел.</t>
  </si>
  <si>
    <t>Экономист – 1 чел.</t>
  </si>
  <si>
    <t>Бухгалтер – 1 чел</t>
  </si>
  <si>
    <t>Желание работать</t>
  </si>
  <si>
    <t>От 36 000</t>
  </si>
  <si>
    <t>Механизатор - 15 чел.</t>
  </si>
  <si>
    <t xml:space="preserve">Желание работать , наличие водительского удостоверения </t>
  </si>
  <si>
    <t xml:space="preserve">От 40 000 </t>
  </si>
  <si>
    <t>Работники животноводства – 20 чел.</t>
  </si>
  <si>
    <t xml:space="preserve">Желание работать </t>
  </si>
  <si>
    <t>Прочие специальности – 4 чел.</t>
  </si>
  <si>
    <t>Водитель - 5 чел.</t>
  </si>
  <si>
    <t>ООО "Восток Агро"</t>
  </si>
  <si>
    <t>Бухгалтер,1 чел.</t>
  </si>
  <si>
    <t>Добросовестность, ответственность, знание программы 1С бухгалтерия</t>
  </si>
  <si>
    <t xml:space="preserve">Ишмухаметова Алсу Ильнуровна, 89539998670 </t>
  </si>
  <si>
    <t>ООО Дружба Агро</t>
  </si>
  <si>
    <t xml:space="preserve">  доярки      -  2</t>
  </si>
  <si>
    <t>без опыта</t>
  </si>
  <si>
    <t>89061117771 Хадиев Данил Мунипович</t>
  </si>
  <si>
    <t>водители   2 чел</t>
  </si>
  <si>
    <t>стаж не менее 1 года</t>
  </si>
  <si>
    <t>ветврач   - 1 чел</t>
  </si>
  <si>
    <t>оклад 50000</t>
  </si>
  <si>
    <t>инженер  - 1 чел</t>
  </si>
  <si>
    <t>механиазтор  - 2чел</t>
  </si>
  <si>
    <t>ООО "Уныш"</t>
  </si>
  <si>
    <t>Механизатор, 1 чел</t>
  </si>
  <si>
    <t>88436432131 Бариева М.М.</t>
  </si>
  <si>
    <t>ООО «ВАХИТОВО»</t>
  </si>
  <si>
    <t>Зоотехник, 1 чел.</t>
  </si>
  <si>
    <t>Хусаенов Раис Факилович, 89179088018</t>
  </si>
  <si>
    <t>Водитель, 1 чел.</t>
  </si>
  <si>
    <t>Гильмутдинов Ирек Рафикович 89393141770</t>
  </si>
  <si>
    <t>Перечень вакансий предприятий АПК в Лаишевском муниципальном районе Республики Татарстан</t>
  </si>
  <si>
    <t>ООО "Агрофирма "Атакбаевская"</t>
  </si>
  <si>
    <t>Рабочий по уходу за животными</t>
  </si>
  <si>
    <t>Дисциплинированность</t>
  </si>
  <si>
    <t>Да</t>
  </si>
  <si>
    <t>Ирина Вачеславовна 89600544499</t>
  </si>
  <si>
    <t>Знание специфики работы в АПК</t>
  </si>
  <si>
    <t>от 70 0000</t>
  </si>
  <si>
    <t>ООО Биосфера Фиш</t>
  </si>
  <si>
    <t xml:space="preserve">электромонтер </t>
  </si>
  <si>
    <t xml:space="preserve">
    Понимание процессов работы
    Наличие удостоверения электромонтера по обслуживанию электрооборудования
</t>
  </si>
  <si>
    <t>Мухитдинова АИ 89178601802</t>
  </si>
  <si>
    <t>рыбовод</t>
  </si>
  <si>
    <t xml:space="preserve">
    Желателен опыт работы в сфере сельскохозяйственного производства , пищевой и обрабатывающей промышленности .
    РАССМАТРИВАЕМ ВЫПУСКНИКОВ С ВЕТЕРИНАРНЫМ, ЗООТЕХНИЧЕСКИМ ,АГРОТЕХНИЧЕСКИМ ИЛИ ПРОФИЛЬНЫМ ОБРАЗОВАНИЕМ.
</t>
  </si>
  <si>
    <t>ООО "Матюшино"</t>
  </si>
  <si>
    <t xml:space="preserve">зверовод </t>
  </si>
  <si>
    <t>Аккуратность,  умение работать в бригаде.</t>
  </si>
  <si>
    <t>Натепров А.Р. + 9173929127</t>
  </si>
  <si>
    <t>ОООАФ "Нармонка"</t>
  </si>
  <si>
    <t>в/ образование, стаж по специальности не менее 3 лет</t>
  </si>
  <si>
    <t xml:space="preserve"> 35.000</t>
  </si>
  <si>
    <t>арендное жилье</t>
  </si>
  <si>
    <t>Исмаилова Эльмира Саитовна 89393359866</t>
  </si>
  <si>
    <t xml:space="preserve"> 35.001</t>
  </si>
  <si>
    <t>зоотехник</t>
  </si>
  <si>
    <t>высшее образование, стаж по специальности не менее 3 лет</t>
  </si>
  <si>
    <t>35.000</t>
  </si>
  <si>
    <t>45.000</t>
  </si>
  <si>
    <t>28.000</t>
  </si>
  <si>
    <t>Категории В,С,D,E</t>
  </si>
  <si>
    <t>сдельная оплата труда</t>
  </si>
  <si>
    <t>тракторист-машинист-</t>
  </si>
  <si>
    <t>доярка</t>
  </si>
  <si>
    <t>электрик</t>
  </si>
  <si>
    <t>Допуск</t>
  </si>
  <si>
    <t>30.000</t>
  </si>
  <si>
    <t>Водитель груз. Автомобиля</t>
  </si>
  <si>
    <t>категория</t>
  </si>
  <si>
    <t>разнорабочий</t>
  </si>
  <si>
    <t>ООО "Егорьевские теплицы"</t>
  </si>
  <si>
    <t>упаковщик: кол во 178</t>
  </si>
  <si>
    <t xml:space="preserve">ответственность , коммуникабельность, трудолюбие </t>
  </si>
  <si>
    <t xml:space="preserve"> от 30 500</t>
  </si>
  <si>
    <t>Работникам предоставляется общежитие.</t>
  </si>
  <si>
    <t>Генеральный директор Марданов Рамиль Ильгизарович ( тел. 89172465032)  ; специалист по кадрам Бекренева Наталья Александровна (тел. 89997592175)</t>
  </si>
  <si>
    <t xml:space="preserve">подсобный   рабочий: кол -во 25 </t>
  </si>
  <si>
    <t>Перечень вакансий предприятий АПК в Лениногорском муниципальном районе Республики Татарстан</t>
  </si>
  <si>
    <t>ООО "Август-Лениноогрск"</t>
  </si>
  <si>
    <t>Профильное образование, опят работы</t>
  </si>
  <si>
    <t>Специалист по кадрам Нуртдинова Рузиля Аглямовна тел. 89274110264</t>
  </si>
  <si>
    <t>Удостоверение тракториста категории С,D,E,F, опыт работы</t>
  </si>
  <si>
    <t>Сдельная. От 100 000</t>
  </si>
  <si>
    <t>Водитель грузового автомобиля</t>
  </si>
  <si>
    <t>Права категории С,Е, опыт работы</t>
  </si>
  <si>
    <t>Сдельная. От 80 000</t>
  </si>
  <si>
    <t>Подсобный рабочий</t>
  </si>
  <si>
    <t>Сдельная. От 40 000</t>
  </si>
  <si>
    <t>ООО "Маркс"</t>
  </si>
  <si>
    <t>Бухгалтер</t>
  </si>
  <si>
    <t>Саубанова Г.М. 8 (85595) 36223</t>
  </si>
  <si>
    <t>Оператор машинного доения</t>
  </si>
  <si>
    <t>Инженер</t>
  </si>
  <si>
    <t>Сварщик</t>
  </si>
  <si>
    <t>от 35 000 до 40 000</t>
  </si>
  <si>
    <t>ООО "Лениногорская птицефабрика"</t>
  </si>
  <si>
    <t xml:space="preserve">Забойщик/разделочник </t>
  </si>
  <si>
    <t>правила и нормы фасовки, разделки,жнлание работать</t>
  </si>
  <si>
    <t>Буслаева Наталья Николаевна, 88559563703</t>
  </si>
  <si>
    <t xml:space="preserve">Рабочий по мойке </t>
  </si>
  <si>
    <t xml:space="preserve"> мойка цехов после птицы.без. вредных привычек, с желанием работать. </t>
  </si>
  <si>
    <t>Наладчик технологического оборудования /убойный цех</t>
  </si>
  <si>
    <t>образование наладчика, умение устраниять неполадки оборудования в забойном цеху.</t>
  </si>
  <si>
    <t xml:space="preserve">Птицелов </t>
  </si>
  <si>
    <t>погрузка птицы, реоганизация и координация работы всей фермы или птицефабрики</t>
  </si>
  <si>
    <t xml:space="preserve">Инспектор по охране труда и технике безопасности </t>
  </si>
  <si>
    <t>опыт работы не мнее 3 лет.</t>
  </si>
  <si>
    <t>ООО "Агро-Строй"</t>
  </si>
  <si>
    <t>Оператор-животновод -10 чел</t>
  </si>
  <si>
    <t>Без вредных привычек</t>
  </si>
  <si>
    <t>Пшеничникова Татьяна Николаевна, 89178922540</t>
  </si>
  <si>
    <t>Разнорабочие-10 чел</t>
  </si>
  <si>
    <t>Трактористы -2чел</t>
  </si>
  <si>
    <t>ООО "Восходящая Заря"</t>
  </si>
  <si>
    <t>Главный агроном</t>
  </si>
  <si>
    <t>высшее, среднее образование, опыт работы</t>
  </si>
  <si>
    <t>от 100 000 до 120 000</t>
  </si>
  <si>
    <t>Саидов Аслам Исупович, 89178826061</t>
  </si>
  <si>
    <t>ООО "КФХ Виктория"</t>
  </si>
  <si>
    <t>Тепличница</t>
  </si>
  <si>
    <t>Без вредных привычек, физически устойчивые</t>
  </si>
  <si>
    <t>от 35 000 до 50 000</t>
  </si>
  <si>
    <t>Галламова Е.А., 89050381834</t>
  </si>
  <si>
    <t>Перечень вакансий предприятий АПК в Мамадышском муниципальном районе Республики Татарстан</t>
  </si>
  <si>
    <t>ООО "АПК Продовольственная программа"</t>
  </si>
  <si>
    <t>водитель кат.D,F</t>
  </si>
  <si>
    <t>необходимость категории прав</t>
  </si>
  <si>
    <t>100 т.р-150т.р.</t>
  </si>
  <si>
    <t>оператор по искусственному оссеминению</t>
  </si>
  <si>
    <t>возраст с 25 до 45 лет</t>
  </si>
  <si>
    <t>101 т.р-150т.р.</t>
  </si>
  <si>
    <t>филиал ООО "Азбука сыра" "Мамадышский завод"</t>
  </si>
  <si>
    <t>Электрик – 2 чел.</t>
  </si>
  <si>
    <t xml:space="preserve">Наличие медицинской книжки, наличие военного билета для мужского пола; среднее специальное образование соответствующего профиля , опыт работы  не менее 1 года, знание схем электроснабжения </t>
  </si>
  <si>
    <t>8(85563)34085 Залия Миннефаилевна</t>
  </si>
  <si>
    <t>Сварщик- 1 чел.</t>
  </si>
  <si>
    <t>Наличие медицинской книжки, наличие военного билета для мужского пола, образование среднее специальное, специальность «сварщик»</t>
  </si>
  <si>
    <t>8(85563)34085</t>
  </si>
  <si>
    <t>Водитель  - 2 чел.</t>
  </si>
  <si>
    <t xml:space="preserve">Наличие медицинской книжки, наличие военного билета для мужского пола; наличие диплома об образовании не ниже среднего профессионального по профессиям или специальностям,  права категории В, С, стаж вождения от 2 лет  </t>
  </si>
  <si>
    <t>Перечень вакансий предприятий АПК в Менделеевском муниципальном районе Республики Татарстан</t>
  </si>
  <si>
    <t>КФХ СмирновАМ</t>
  </si>
  <si>
    <t>Наличие среднего-специального/высшего образования, соответствующее направлению деятельности</t>
  </si>
  <si>
    <t>50000-00</t>
  </si>
  <si>
    <t>Глава КФХ – Смирнов Альберт Марсович, 89874004451</t>
  </si>
  <si>
    <t>КФХ Миндубаев Р.Н.</t>
  </si>
  <si>
    <t>Боец скота</t>
  </si>
  <si>
    <t>Ответственность, дисциплинированность, физическая выносливость, стрессоустойчивость</t>
  </si>
  <si>
    <t>Миндубаев Равиль Наильевич</t>
  </si>
  <si>
    <t>Перечень вакансий предприятий АПК в Мензелинском муниципальном районе Республики Татарстан</t>
  </si>
  <si>
    <t>ООО «Август-Мензелинск»</t>
  </si>
  <si>
    <t xml:space="preserve">Тракторист-машинист 
сельскохозяйственного 
производства </t>
  </si>
  <si>
    <t>наличие удостоверения 
тракториста-машиниста 
категорий "B", "C", "D", "E", 
"F", без предъявления 
требований к стажу работы</t>
  </si>
  <si>
    <t xml:space="preserve">сдельная оплата труда </t>
  </si>
  <si>
    <t xml:space="preserve">Самойлова Эвелина Рустамовна
+7 95324991215
</t>
  </si>
  <si>
    <t>Подсобный рабочий 
(кормление)</t>
  </si>
  <si>
    <t>Среднее полное образование, 
без предъявления требований 
к стажу работы</t>
  </si>
  <si>
    <t xml:space="preserve">Подсобный рабочий </t>
  </si>
  <si>
    <t xml:space="preserve">Животновод по уходу за  КРС </t>
  </si>
  <si>
    <t>Высшее профильное образование, 
опыт работы от 1 до 3 лет</t>
  </si>
  <si>
    <t>КФХ Загиев И.Г.</t>
  </si>
  <si>
    <t>Опыт работы не менее 3 лет, образование высшее</t>
  </si>
  <si>
    <t>8-927-463-9317</t>
  </si>
  <si>
    <t>ООО «Агрофирма «Мензелинские зори»</t>
  </si>
  <si>
    <t>ведущий агроном</t>
  </si>
  <si>
    <t xml:space="preserve">Среднее- профессиональное, Высшее
Знание ЗУП 1С, Microsoft Word; Excel
</t>
  </si>
  <si>
    <t>От 58200</t>
  </si>
  <si>
    <t>временное жилье (общежитие в здании офиса на первом этаже)</t>
  </si>
  <si>
    <t>Будрина О.И. (885555-2-61-22)</t>
  </si>
  <si>
    <t>Инженер-механик</t>
  </si>
  <si>
    <t>Среднее- профессиональное, Высшее</t>
  </si>
  <si>
    <t>От 45 800</t>
  </si>
  <si>
    <t xml:space="preserve"> временное жилье (общежитие в здании офиса на первом этаже)</t>
  </si>
  <si>
    <t>Тракторист-машинист сельскохозяйственного производства 3 разряда (4 чел</t>
  </si>
  <si>
    <t>От 83 300</t>
  </si>
  <si>
    <t>ООО "Заиковский"</t>
  </si>
  <si>
    <t>высшее</t>
  </si>
  <si>
    <t>инженер</t>
  </si>
  <si>
    <t>доярки</t>
  </si>
  <si>
    <t>сред спец</t>
  </si>
  <si>
    <t xml:space="preserve">тракторист </t>
  </si>
  <si>
    <t>ООО " Камский Бекон" Коноваловка</t>
  </si>
  <si>
    <t xml:space="preserve">Фельдшер </t>
  </si>
  <si>
    <t>+7 987 001-20-50</t>
  </si>
  <si>
    <t xml:space="preserve">Оператор родительного отделения </t>
  </si>
  <si>
    <t>Оператор по искусственному осеменению</t>
  </si>
  <si>
    <t xml:space="preserve">Животновод дойного стада </t>
  </si>
  <si>
    <t>Тракторист-машинист сельскохозяйственного производства (техническая служба)</t>
  </si>
  <si>
    <t xml:space="preserve">Зоотехник </t>
  </si>
  <si>
    <t>Перечень вакансий предприятий АПК в Муслюмовском муниципальном районе Республики Татарстан</t>
  </si>
  <si>
    <t>ООО «Август-Муслюм»</t>
  </si>
  <si>
    <t xml:space="preserve">Животновод по уходу за КРС /Молочно товарный комплекс Уразметьево/
</t>
  </si>
  <si>
    <t xml:space="preserve">Основы технологических процессов содержания КРС;
Основы зооветеринарных требований, предъявляемых к содержанию и уходу за КРС;
Основы устройства и правил технической эксплуатации средств механизации и автоматизации на животноводческих фермах;
Внутренние производственные регламенты, которые относятся к его должностной компетенции; 
Устройство и правила эксплуатации приспособлений, инструмента, инвентаря, средств индивидуальной защиты;
Правила внутреннего трудового распорядка;
</t>
  </si>
  <si>
    <t xml:space="preserve">Предоставляется иногородним </t>
  </si>
  <si>
    <t>8-917-865-97-00 Шамсивалеева Айгуль Салаватовна</t>
  </si>
  <si>
    <t xml:space="preserve">Животновод по уходу за молодняком КРС /Молочно товарный комплекс Уразметьево/
</t>
  </si>
  <si>
    <t xml:space="preserve">Основы технологических процессов содержания молодняка КРС всех возрастов и периодов выращивания;
Основы зооветеринарных требований, предъявляемых к содержанию и уходу за молодняком КРС;
Основы устройства и правил технической эксплуатации средств механизации и автоматизации на животноводческих фермах;
Внутренние производственные регламенты, которые относятся к его должностной компетенции; 
</t>
  </si>
  <si>
    <t>Предоставляется иногородним</t>
  </si>
  <si>
    <t xml:space="preserve">Тракторист-машинист сельскохозяйственного производства /Машинно-тракторный парк/
</t>
  </si>
  <si>
    <t xml:space="preserve">Основы технологических процессов производства и первичной переработки молока, содержания и эксплуатации КРС на животноводческих комплексах и механизированных фермах;
Основы технологии механизированных работ в животноводстве;
Типы машинно-тракторных агрегатов и условия их применения в животноводстве, устройство, принцип действия и технические характеристики основных марок тракторов и сельскохозяйственных машин, в том числе виды и способы их движения; 
Назначение, устройство и принцип действия агрегатов, механизмов и приборов обслуживаемых тракторов, сельскохозяйственных машин и оборудования;
Мощность двигателя и предельную нагрузку прицепных приспособлений для обслуживаемых тракторов, сельскохозяйственных машин и оборудования; 
Правила технической эксплуатации, обслуживания и ремонта обслуживаемых тракторов, сельскохозяйственных машин и оборудования;
Правила работы с прицепными приспособлениями и устройствами, правила монтажа, эксплуатации и демонтажа навесного оборудования, правила и методы технического обслуживания и ремонта прицепного и навесного оборудования и устройств;
Методы и способы диагностирования, ремонта обслуживаемых тракторов, сельскохозяйственных машин и оборудования, способы определения неисправностей и их устранения, методы замены и восстановления, правила контроля и испытания после ремонта;
Виды и основные методы ремонтно-слесарных работ;
</t>
  </si>
  <si>
    <t xml:space="preserve">Сдельная </t>
  </si>
  <si>
    <t xml:space="preserve">Водитель грузового автомобиля /Автотранспортный парк/
</t>
  </si>
  <si>
    <t xml:space="preserve">Назначение, устройство, принцип действия и работу агрегатов, механизмов и приборов автомобилей, относящихся к категории «С»;
Правила дорожного движения и технической эксплуатации автомобилей;
Основы безопасности дорожного движения;
Правила перевозки грузов автомобильным транспортом;
Признаки, причины, и опасные последствия неисправностей, возникающих в процессе эксплуатации автомобиля, способы их обнаружения;
Порядок проведения технического обслуживания и правила хранения автомобилей в гаражах и на открытых стоянках;
Правила эксплуатации аккумуляторных батарей и автомобильных шин;
Правила обкатки новых автомобилей и после капитального ремонта;
Правила поведения транспортного средства с цистернами или контейнерами-цистернами во время движения, включая перемещение груза;
</t>
  </si>
  <si>
    <t>ИП ГКФХ Исламов И.З.</t>
  </si>
  <si>
    <t>Начальное профессиональное, опыт работы</t>
  </si>
  <si>
    <t>89874142184 Гамирова Р.Н.</t>
  </si>
  <si>
    <t>СХПССК «Фаиза»</t>
  </si>
  <si>
    <t>Машинист аммиачно-холодильных установок</t>
  </si>
  <si>
    <t>СПО, ВО, обучаемость, ответственность</t>
  </si>
  <si>
    <t>230 р/ч</t>
  </si>
  <si>
    <t>89047178001 Хайдарова Л.Р.</t>
  </si>
  <si>
    <t>Лаборант химико-бактериологического анализа</t>
  </si>
  <si>
    <t>Укладчик-упаковщик</t>
  </si>
  <si>
    <t>Водительское удостоверение соответствующей категории, ответственность</t>
  </si>
  <si>
    <t>маслодел</t>
  </si>
  <si>
    <t>обучаемость, ответственность</t>
  </si>
  <si>
    <t>Перечень вакансий предприятий АПК в Нижнекамском муниципальном районе Республики Татарстан</t>
  </si>
  <si>
    <t>ООО «Агрофирма «Кармалы»</t>
  </si>
  <si>
    <t>От 60000</t>
  </si>
  <si>
    <t>Рахимова Венера Касымовна, 8(8555) 33 38 27</t>
  </si>
  <si>
    <t>Оператор машинного доения-5</t>
  </si>
  <si>
    <t>Рахимова Венера Касымовна , 8(8555) 33 38 27</t>
  </si>
  <si>
    <t>Водитель-1</t>
  </si>
  <si>
    <t>От 55000</t>
  </si>
  <si>
    <t>Специалист по охране труда-1</t>
  </si>
  <si>
    <t>Экспедитор по сдаче молока -1</t>
  </si>
  <si>
    <t>Рахимова Венера Касымовна ,8(8555) 33 38 27</t>
  </si>
  <si>
    <t xml:space="preserve">ООО «ОРСИС-АГРО» </t>
  </si>
  <si>
    <t>Оператор машинного доения – 5 чел.</t>
  </si>
  <si>
    <t xml:space="preserve">Без требования </t>
  </si>
  <si>
    <t>Гатауллина Гульнар Мирзануровна 8 987 208 94 42</t>
  </si>
  <si>
    <t>АО "Нижнекамский хлебокомбинат"</t>
  </si>
  <si>
    <t>Уборщик производственных и служебных помещений</t>
  </si>
  <si>
    <t>Без требования к опыту и образования</t>
  </si>
  <si>
    <t xml:space="preserve">Шемердяй Галина Петровна, 8(8555) 30-33-89          </t>
  </si>
  <si>
    <t>Кондитер</t>
  </si>
  <si>
    <t>Без требования к опыту и образованию, обучение на рабочем месте</t>
  </si>
  <si>
    <t>Кондитер-мастер</t>
  </si>
  <si>
    <t>Среднее-профессиональное образование, опыт работы более 1 года</t>
  </si>
  <si>
    <t>Перечень вакансий предприятий АПК в Новошешминском муниципальном районе Республики Татарстан</t>
  </si>
  <si>
    <t>ООО "АгроРаздолье"</t>
  </si>
  <si>
    <t>Агроскаут</t>
  </si>
  <si>
    <t>- Коммуникабельность: умение находить общий яык.</t>
  </si>
  <si>
    <t>от 50 000 до 65 000 рублей.</t>
  </si>
  <si>
    <t>Предоставляется арндное жильё</t>
  </si>
  <si>
    <t>Бурмистрова Наталья 89083339169</t>
  </si>
  <si>
    <t>- Нацеленность на результат: умение ставить цели и достигать их, несмотря на трудности.</t>
  </si>
  <si>
    <t>- Ответственность: способность брать на себя ответственность за результаты своей работы и нести ответственность за ошибки</t>
  </si>
  <si>
    <t>Знание ПК</t>
  </si>
  <si>
    <t>Заведующий складом /Зерновой участок № 1/</t>
  </si>
  <si>
    <t>Коммуникабельность: умение находить общий яык.
- Нацеленность на результат: умение ставить цели и достигать их, несмотря на трудности.
- Ответственность: способность брать на себя ответственность за результаты своей работы и нести ответственность за ошибки.</t>
  </si>
  <si>
    <t>55 000 + переработки</t>
  </si>
  <si>
    <t>Кладовщик /Агрономическая служба /</t>
  </si>
  <si>
    <t>- Ответственность: способность брать на себя ответственность за результаты своей работы и нести ответственность за ошибки.</t>
  </si>
  <si>
    <t>40 000 + переработки</t>
  </si>
  <si>
    <t>Коммуникабельность: умение находить общий яык.</t>
  </si>
  <si>
    <t>70 000 + премии</t>
  </si>
  <si>
    <t>Перечень вакансий предприятий АПК в Нурлатском муниципальном районе Республики Татарстан</t>
  </si>
  <si>
    <t>ООО "Молко-Южный"</t>
  </si>
  <si>
    <t>Животновод - 3</t>
  </si>
  <si>
    <t>Без предъявления требований к образованию и к стажу</t>
  </si>
  <si>
    <t>Сдельный заработок</t>
  </si>
  <si>
    <t>Колесникова Руфия Салимгареевна, специалист отдела кадров, 8(919)995-56-43</t>
  </si>
  <si>
    <t>Ветеринарный фельдшер - 2</t>
  </si>
  <si>
    <t>Средне – профессиональное образование, без предъявления требований к стажу</t>
  </si>
  <si>
    <t>Оклад 23200 р.</t>
  </si>
  <si>
    <t>ООО "Молко-Кормоцентр"</t>
  </si>
  <si>
    <t>Высшее образование, стаж не менне1 года</t>
  </si>
  <si>
    <t xml:space="preserve">Оклад 64300 р., надбавка за профессионализм 25720р. </t>
  </si>
  <si>
    <t>Тракторист 5 разряда - 2</t>
  </si>
  <si>
    <t xml:space="preserve">Наличие водительского удостоверения категории «В», «С», «Д», «Е», «F». </t>
  </si>
  <si>
    <t>Оклад 35000</t>
  </si>
  <si>
    <t>ООО «ВЗП Билярск»</t>
  </si>
  <si>
    <t>механизатор-2</t>
  </si>
  <si>
    <t>Наличие тракторного водительского удостоверения</t>
  </si>
  <si>
    <t>От 30 000</t>
  </si>
  <si>
    <t>отсутствует</t>
  </si>
  <si>
    <t>Холодилова Наталья Владимировна 8(843)41-43-375</t>
  </si>
  <si>
    <t>рабочий растениеводства- 4</t>
  </si>
  <si>
    <t>без требований</t>
  </si>
  <si>
    <t>от 30 000</t>
  </si>
  <si>
    <t>Холодилова Наталья Владимировна 8(843)41-43-376</t>
  </si>
  <si>
    <t>ООО Тюрнясевский молочный комбинат</t>
  </si>
  <si>
    <t>технолог перерабатывающей промышленности</t>
  </si>
  <si>
    <t xml:space="preserve">120000-15000 </t>
  </si>
  <si>
    <t>Низамов Руслан 89274414548</t>
  </si>
  <si>
    <t>Перечень вакансий предприятий АПК в Пестречинском муниципальном районе Республики Татарстан</t>
  </si>
  <si>
    <t>ООО «Птицеводческий комплекс «Ак Барс»</t>
  </si>
  <si>
    <t xml:space="preserve">Работники животноводства:
операторы по отлову птицы, обработчики, раздельщик мяса птицы, птицевод - 10 чел.
</t>
  </si>
  <si>
    <t>Можно без опыта работы</t>
  </si>
  <si>
    <t xml:space="preserve">
От 60 000
</t>
  </si>
  <si>
    <t xml:space="preserve">Назарова Татьяна Николаевна
8(843) 590-12-01
</t>
  </si>
  <si>
    <t>Ветеринарный врач – 4 чел.</t>
  </si>
  <si>
    <t>Наличие высшего образования</t>
  </si>
  <si>
    <t>60 000-70 000</t>
  </si>
  <si>
    <t>Электрогазосварщик – 1 чел.</t>
  </si>
  <si>
    <t>Опыт работы не менее 3 года</t>
  </si>
  <si>
    <t>ООО "Ак Барс Пестрецы"</t>
  </si>
  <si>
    <t>Тракторист-машинист с/х производства – 1 чел.</t>
  </si>
  <si>
    <t>Опыт работы, наличие соответствующего образования</t>
  </si>
  <si>
    <t>Хайреева Эльмира Халиловна, 89600552809</t>
  </si>
  <si>
    <t>Водитель – 2 чел.</t>
  </si>
  <si>
    <t>Опыт работы, ответственность,  наличие водительского  удостоверения с соответствующей категорией</t>
  </si>
  <si>
    <t>Животновод – 3 чел.</t>
  </si>
  <si>
    <t>Без опыта работы</t>
  </si>
  <si>
    <t>Оператор машинного доения - 5 чел.</t>
  </si>
  <si>
    <t>Зоотехник по кормам – 1 чел.</t>
  </si>
  <si>
    <t>От 50 000</t>
  </si>
  <si>
    <t>Вет.врач – 1 чел.</t>
  </si>
  <si>
    <t>От 76 000</t>
  </si>
  <si>
    <t>Агроном по СЗР – 1 чел.</t>
  </si>
  <si>
    <t>Наличие образования  по специальности</t>
  </si>
  <si>
    <t>ООО "Шали-Агро"</t>
  </si>
  <si>
    <t>Оператор машинного доения – 1 чел.</t>
  </si>
  <si>
    <t>Огнева Татьяна Борисовна 89033064655</t>
  </si>
  <si>
    <t>Рабочий по уходу за животными – 2 чел.</t>
  </si>
  <si>
    <t xml:space="preserve">Водитель кат. В, С – 1 чел. </t>
  </si>
  <si>
    <t>Стаж работы,   наличие водительского удостоверения с соответствующей категорией</t>
  </si>
  <si>
    <t>ООО "Агролак-К"</t>
  </si>
  <si>
    <t>Тракторист – 1 чел.</t>
  </si>
  <si>
    <t xml:space="preserve">Наличие среднего проф. образования по специальности, стаж работы не менее 1 года, наличие В/У удостоверения с соответствующей категорией </t>
  </si>
  <si>
    <t>Битюкова Алина Николаевна 89003279394</t>
  </si>
  <si>
    <t>Наличие медицинской книжки</t>
  </si>
  <si>
    <t>Слесарь-ремонтник – 1 чел.</t>
  </si>
  <si>
    <t>Наличие  среднего проф. образования по специальности</t>
  </si>
  <si>
    <t>От 33 000</t>
  </si>
  <si>
    <t>Скотник – 1 чел.</t>
  </si>
  <si>
    <t>От 32 000</t>
  </si>
  <si>
    <t>ООО "МАКС-ОЙЛ"</t>
  </si>
  <si>
    <t>Бухгалтер по заработной плате и кадрам – 1 чел.</t>
  </si>
  <si>
    <t>Стаж работы, наличие высшего образования</t>
  </si>
  <si>
    <t>Гитиятуллина Милауша Гатаулловна 89509462434</t>
  </si>
  <si>
    <t>Животновод – 1 чел.</t>
  </si>
  <si>
    <t>От 35 000</t>
  </si>
  <si>
    <t>Опыт работы</t>
  </si>
  <si>
    <t>От 37 000</t>
  </si>
  <si>
    <t>ООО "Гаврилова"</t>
  </si>
  <si>
    <t>Наличие высшего экономического образования, стаж работы в сельском хозяйстве не менее 1 года</t>
  </si>
  <si>
    <t>Шарипова Зульфия Исмагиловна 89372866374</t>
  </si>
  <si>
    <t>Наличие среднего образования по специальности, наличие удостоверения тракториста-машиниста</t>
  </si>
  <si>
    <t>Перечень вакансий предприятий АПК в Рыбно-Слободском муниципальном районе Республики Татарстан</t>
  </si>
  <si>
    <t>ООО "Кама Агро"</t>
  </si>
  <si>
    <t>высшее образовавние</t>
  </si>
  <si>
    <t>Съемная квартира</t>
  </si>
  <si>
    <t>Мингалиев Марат Зиннурович 89510631413</t>
  </si>
  <si>
    <t>Перечень вакансий предприятий АПК в Сабинском муниципальном районе Республики Татарстан</t>
  </si>
  <si>
    <t>ООО «Восточный»</t>
  </si>
  <si>
    <t>Начальник Племенной фермы</t>
  </si>
  <si>
    <t>наличие высшего образования по специальности «Ветеринария», «Зоотехния», стаж работы не менее 3х лет</t>
  </si>
  <si>
    <t>Нигметзянова Камила Алмазовна 8(843)62-3-23-00</t>
  </si>
  <si>
    <t xml:space="preserve">Специалист по кадровому делопроизводству </t>
  </si>
  <si>
    <t xml:space="preserve">Аппаратчик утилизации конфискатов </t>
  </si>
  <si>
    <t>44000-50000</t>
  </si>
  <si>
    <t>Оператор по искусственному осеменению животных и птицы</t>
  </si>
  <si>
    <t>наличие высшего образования по специальности, стаж работы не менее 1года</t>
  </si>
  <si>
    <t>59200-70200</t>
  </si>
  <si>
    <t>Зоотехник-селекционер</t>
  </si>
  <si>
    <t>Специалист по промышленной безопасности</t>
  </si>
  <si>
    <t>Инженер по охране окружающей среды</t>
  </si>
  <si>
    <t xml:space="preserve">Специалист по охране труда </t>
  </si>
  <si>
    <t xml:space="preserve">Учетчик </t>
  </si>
  <si>
    <t>Оператор свиноводческих комплексов и механизированных ферм</t>
  </si>
  <si>
    <t>40900-45300</t>
  </si>
  <si>
    <t>Дезинфектор</t>
  </si>
  <si>
    <t>43600-55000</t>
  </si>
  <si>
    <t>70000-100000</t>
  </si>
  <si>
    <t>Обвальщик мяса</t>
  </si>
  <si>
    <t>60000-70000</t>
  </si>
  <si>
    <t>Аппаратчик термической обработки субпродуктов</t>
  </si>
  <si>
    <t>48000-50000</t>
  </si>
  <si>
    <t>Грузчик</t>
  </si>
  <si>
    <t>50000-55000</t>
  </si>
  <si>
    <t>Бактериолог</t>
  </si>
  <si>
    <t>Слесарь-ремонтник</t>
  </si>
  <si>
    <t>Слесарь-сантехник</t>
  </si>
  <si>
    <t>Электрогазосварщик</t>
  </si>
  <si>
    <t>Электромонтер по ремонту и оборудованию электрооборудования</t>
  </si>
  <si>
    <t>Оператор котельной</t>
  </si>
  <si>
    <t>ООО "Курсабаш"</t>
  </si>
  <si>
    <t>наличие образования по специальности</t>
  </si>
  <si>
    <t>съемное жилье с оплатой комунальных услуг</t>
  </si>
  <si>
    <t>Зиганшин Ирек Саетшевич +79393973959</t>
  </si>
  <si>
    <t>Оператор робот</t>
  </si>
  <si>
    <t>Бухгалтер-экономист</t>
  </si>
  <si>
    <t xml:space="preserve">наличие образования по специальности </t>
  </si>
  <si>
    <t>ООО "Симет"</t>
  </si>
  <si>
    <t>Ветеринарный врач (специальность ветеринария) - 1 чел.</t>
  </si>
  <si>
    <t>наличие высшего образования по специальности, стаж работы не менее 1 года</t>
  </si>
  <si>
    <t>Бухгалтерия 88436245018</t>
  </si>
  <si>
    <t>ООО СХП "Нырты"</t>
  </si>
  <si>
    <t>средне специальное</t>
  </si>
  <si>
    <t>арендное</t>
  </si>
  <si>
    <t>высшее образование</t>
  </si>
  <si>
    <t>КФХ Мухаметшин З.З.</t>
  </si>
  <si>
    <t>Доярки - 3 чел.</t>
  </si>
  <si>
    <t>добросовестное выполнение своих обязанностей</t>
  </si>
  <si>
    <t>арендное жилье с оплатой коммунальных услуг</t>
  </si>
  <si>
    <t>Мухаметшин              Зуфар                    Зиннатович   89375271470</t>
  </si>
  <si>
    <t>ООО "Агрофирма "Мартен"</t>
  </si>
  <si>
    <t>средне-профессиональное  образование</t>
  </si>
  <si>
    <t>по договоренности</t>
  </si>
  <si>
    <t>ООО «Лукоз Саба»</t>
  </si>
  <si>
    <t>Дояр – 2 чел</t>
  </si>
  <si>
    <t>стаж работы не менее 1года</t>
  </si>
  <si>
    <t>Гарипов Разиль Наилевич 88436245689</t>
  </si>
  <si>
    <t>Зоотехник - 1 чел.</t>
  </si>
  <si>
    <t>наличие высшего или средне специального образования  по специальности, стаж работы не менее 1 года</t>
  </si>
  <si>
    <t>ИП ГК(Ф)Х Ахметов Гилфан Ризванович</t>
  </si>
  <si>
    <t>наличие высшего образования  по специальности, стаж работы не менее 1 года</t>
  </si>
  <si>
    <t>Ахметов Гилфан Ризванович 89274010195</t>
  </si>
  <si>
    <t>Агроном (специальность – агрохимия и агропочвоведение)-1 чел.</t>
  </si>
  <si>
    <t>ООО «Агрофирма «Мартен»</t>
  </si>
  <si>
    <t>Зотехник – 1 чел.</t>
  </si>
  <si>
    <t>Байметов Альберт Мансурович 88436223563</t>
  </si>
  <si>
    <t>ООО Агрофирма "Сарман"</t>
  </si>
  <si>
    <t>образование  высшее проф.знание, опыт работы - не менее 3 года</t>
  </si>
  <si>
    <t>88555924933 Нуртдинова Т.М.</t>
  </si>
  <si>
    <t>образование  высшее проф.знание, ответственность,опыт работы не менее 3 года</t>
  </si>
  <si>
    <t>механизатор 3 чел</t>
  </si>
  <si>
    <t>образование  начальное проф.знание, ответственность,опыт работы не менее 1 года,соблюдение  требований охраны труда и техники безопасности</t>
  </si>
  <si>
    <t>рабочие растениеводства 2 чел</t>
  </si>
  <si>
    <t>образование  начальное проф.знание, отсутствие вредных привычек,с.облюдение трудовой дисциплины, соблюдение  требований охраны труда и техники безопасности</t>
  </si>
  <si>
    <t>ООО Агрофирма "Джалиль"</t>
  </si>
  <si>
    <t xml:space="preserve">инженер </t>
  </si>
  <si>
    <t>Добросовестно выполнять функции, возлагаемые на инженера по снабжению в соответствии с распределением функций по должностям структурного подразделения.</t>
  </si>
  <si>
    <t>88555945303 Ямалиева М.Ф.</t>
  </si>
  <si>
    <t>тракторист-машинист сельскохозяйственного производства 3 разряда МТС 2 чел</t>
  </si>
  <si>
    <t>удостоверение тракториста</t>
  </si>
  <si>
    <t xml:space="preserve">главный экономист </t>
  </si>
  <si>
    <t>высшее образование, опыт работы</t>
  </si>
  <si>
    <t>ООО Агрофирма "Нуркеево"</t>
  </si>
  <si>
    <t>трактористы - машинисты сельскохозяйственного производства 2 чел</t>
  </si>
  <si>
    <t>опыт работы, наличие водительского удостоверения, без вредных привычек</t>
  </si>
  <si>
    <t>8855546241 Музалевская И.Р.</t>
  </si>
  <si>
    <t>работники животноводства</t>
  </si>
  <si>
    <t xml:space="preserve"> без вредных привычек,</t>
  </si>
  <si>
    <t>ИП Глава КФХ Планин И.А.</t>
  </si>
  <si>
    <t>Агроном  1</t>
  </si>
  <si>
    <t>Образование,опыт работы,личные качества</t>
  </si>
  <si>
    <t>Обсуждаемо</t>
  </si>
  <si>
    <t>Планин Игорь Александрович 89297284542</t>
  </si>
  <si>
    <t>Зоотехник  1</t>
  </si>
  <si>
    <t>Образование, опыт работы,владение технологиями,навыки работы с компьютором.</t>
  </si>
  <si>
    <t>Ветврач   1</t>
  </si>
  <si>
    <t>Образование,опыт работы,умение</t>
  </si>
  <si>
    <t>Водитель  2</t>
  </si>
  <si>
    <t>Знание,опыт работы,водительское удостоверение</t>
  </si>
  <si>
    <t>Механизатор  2</t>
  </si>
  <si>
    <t>Знание,опыт работы, удостоверение механизатора</t>
  </si>
  <si>
    <t>обсуждаемо</t>
  </si>
  <si>
    <t>Сварщик - 1</t>
  </si>
  <si>
    <t xml:space="preserve">Знание, опыт работы, </t>
  </si>
  <si>
    <t>ООО «Агрофирма «Нур»</t>
  </si>
  <si>
    <t>Сапарова Гулия Гусмановна 88(4373)58515</t>
  </si>
  <si>
    <t xml:space="preserve">Наличие высшего образования по специальности, стаж работы </t>
  </si>
  <si>
    <t>ИП ГКФХ Валеев А.Р.</t>
  </si>
  <si>
    <t>Компитентность, опыт работы,   профессиональные навыки, дисциплина, организованность, без вредных привычек.</t>
  </si>
  <si>
    <t>8 965 695 78 40  Валеев Алмаз Рестемович</t>
  </si>
  <si>
    <t>ООО "Содружество"</t>
  </si>
  <si>
    <t>животноводы</t>
  </si>
  <si>
    <t xml:space="preserve">среднее </t>
  </si>
  <si>
    <t>Матеева Савия Равиловна,88437355001</t>
  </si>
  <si>
    <r>
      <rPr>
        <sz val="12"/>
        <color theme="1"/>
        <rFont val="Times New Roman"/>
        <family val="1"/>
        <charset val="204"/>
      </rPr>
      <t>Водитель грузового автомобиля -</t>
    </r>
    <r>
      <rPr>
        <b/>
        <sz val="12"/>
        <color theme="1"/>
        <rFont val="Times New Roman"/>
        <family val="1"/>
        <charset val="204"/>
      </rPr>
      <t>3 чел</t>
    </r>
  </si>
  <si>
    <t>отсутствие вредных привычек,наличие  прав на управление</t>
  </si>
  <si>
    <t>70 000 -80  000</t>
  </si>
  <si>
    <t>Гл.инженер Туктаров В.А. тел.89376248579</t>
  </si>
  <si>
    <r>
      <rPr>
        <sz val="12"/>
        <color theme="1"/>
        <rFont val="Times New Roman"/>
        <family val="1"/>
        <charset val="204"/>
      </rPr>
      <t xml:space="preserve">Водитель легкового автомобиля </t>
    </r>
    <r>
      <rPr>
        <b/>
        <sz val="12"/>
        <color theme="1"/>
        <rFont val="Times New Roman"/>
        <family val="1"/>
        <charset val="204"/>
      </rPr>
      <t>3 чел</t>
    </r>
  </si>
  <si>
    <t>отсутствие вредных привычек,наличие документа на управление</t>
  </si>
  <si>
    <t>50 000-55 000</t>
  </si>
  <si>
    <r>
      <rPr>
        <sz val="12"/>
        <color theme="1"/>
        <rFont val="Times New Roman"/>
        <family val="1"/>
        <charset val="204"/>
      </rPr>
      <t>Тракторист-машинист -</t>
    </r>
    <r>
      <rPr>
        <b/>
        <sz val="12"/>
        <color theme="1"/>
        <rFont val="Times New Roman"/>
        <family val="1"/>
        <charset val="204"/>
      </rPr>
      <t>7 чел</t>
    </r>
  </si>
  <si>
    <t>70 000 -80 000</t>
  </si>
  <si>
    <t>КФХ "Сафиуллова Р.Г"</t>
  </si>
  <si>
    <t xml:space="preserve">агорном </t>
  </si>
  <si>
    <t>Наличие высшего или , среднее специальное  образования</t>
  </si>
  <si>
    <t>Фахрутдинов Ильшат Навилович 8939337340</t>
  </si>
  <si>
    <t xml:space="preserve">ГК(Ф)Х "Залялиев Фирдус Мунирович" </t>
  </si>
  <si>
    <t>Наличие действующего удостоверения тракториста-машиниста, умение управлять различными видами сельхозтехники, отсутствие вредных привычек, порядочность,честнось.</t>
  </si>
  <si>
    <t>Есть возможность обеспечения жильем</t>
  </si>
  <si>
    <t>89600308864 Фирдус Мунирович Залялиев</t>
  </si>
  <si>
    <t>ООО "АгроСоюз"</t>
  </si>
  <si>
    <t>Высшее, среднее специальное</t>
  </si>
  <si>
    <t>Одиноким: Общежитие,</t>
  </si>
  <si>
    <t>Директор:  Полянских Сергей Владимирович ,89003258205</t>
  </si>
  <si>
    <t>Семейным: временное жилье.</t>
  </si>
  <si>
    <t>ООО А/Ф "Колос"</t>
  </si>
  <si>
    <t>среднее специальное</t>
  </si>
  <si>
    <t>88437353221,Шайдуллина Г.Н.</t>
  </si>
  <si>
    <t>ООО «Агрофирма «Татарстан»</t>
  </si>
  <si>
    <t>Нету</t>
  </si>
  <si>
    <t>Халитов Айрат Ряисович 8 960 372-22-23</t>
  </si>
  <si>
    <t xml:space="preserve">Нету </t>
  </si>
  <si>
    <t>ООО "Маяк"</t>
  </si>
  <si>
    <t>ветврач</t>
  </si>
  <si>
    <t>Ахтонов Аексей Алексеевич,88437355822</t>
  </si>
  <si>
    <t>ООО "Новая Заря"</t>
  </si>
  <si>
    <t>Хисамов Илхам Исламович,88437357334</t>
  </si>
  <si>
    <t>КФХ "Звгидуллин И.Р.</t>
  </si>
  <si>
    <t>Загидуллин Ильмаз Рифкатевич,88437357514</t>
  </si>
  <si>
    <t>Акционерное общество "Набережночелниниский комбинат хлебопродуктов" (АО "Челныхлебопродукт")</t>
  </si>
  <si>
    <t>Техник-лаборант</t>
  </si>
  <si>
    <t>аккуратность, точность, скурпелезность, щепительность, дисциплинированность, физически выносливость</t>
  </si>
  <si>
    <t>Гараева Лэйсан Ирековна 8-917-291-04-72</t>
  </si>
  <si>
    <t>Электромонтер по ремонту и обслуживаниею электрооборудования</t>
  </si>
  <si>
    <t xml:space="preserve">опыт работы, наличие группы допуска IV и выше </t>
  </si>
  <si>
    <t>Гараева Лэйсан Ирековна 8-917-291-04-73</t>
  </si>
  <si>
    <t>Гараева Лэйсан Ирековна 8-917-291-04-74</t>
  </si>
  <si>
    <t xml:space="preserve">Дворник </t>
  </si>
  <si>
    <t>Трудолюбивый, дисциплинированный, без вредных привычек</t>
  </si>
  <si>
    <t>Гараева Лэйсан Ирековна 8-917-291-04-75</t>
  </si>
  <si>
    <t>Гараева Лэйсан Ирековна 8-917-291-04-76</t>
  </si>
  <si>
    <t>Менеджер</t>
  </si>
  <si>
    <t xml:space="preserve">Опыт работы в продажах </t>
  </si>
  <si>
    <t>Гараева Лэйсан Ирековна 8-917-291-04-77</t>
  </si>
  <si>
    <t>Филиал Ворошиловский ООО АФ Аняк</t>
  </si>
  <si>
    <t>Тракторист-машинист (сезонная вакансия)</t>
  </si>
  <si>
    <t>Желателен стаж работы по специальности не менее 1 года на энергонасыщенных тракторах</t>
  </si>
  <si>
    <t>от 50 600 руб.  (оклад+сдельно)</t>
  </si>
  <si>
    <t xml:space="preserve">- </t>
  </si>
  <si>
    <t>Парамонова Людмила Владимировна</t>
  </si>
  <si>
    <t>Водитель грузового автомобиля (сезонная вакансия)</t>
  </si>
  <si>
    <t xml:space="preserve">Желателен стаж работы по специальности не менее 1 года </t>
  </si>
  <si>
    <t>Главный энергетик, электрик</t>
  </si>
  <si>
    <t>Наличие профессионального образования по специальности, желателен опыт работы по специальности не менее 1 года</t>
  </si>
  <si>
    <t>От 55 000 руб.</t>
  </si>
  <si>
    <t>Наличие профессионального образования, желателен опыт работы по специальности не менее 1 года</t>
  </si>
  <si>
    <t>От 38 500 руб.</t>
  </si>
  <si>
    <t>ООО "Гигант"</t>
  </si>
  <si>
    <t>Агроном - семеновод (специальность агрономия) - 1 чел</t>
  </si>
  <si>
    <t>Наличие образования по специальности, стаж работы не менее 1 года</t>
  </si>
  <si>
    <t>имеется арендное жилье</t>
  </si>
  <si>
    <t>Приемная 8(8552) 37-85-33</t>
  </si>
  <si>
    <t>Ветеринарный врач (специальность ветеринария) - 2 чел</t>
  </si>
  <si>
    <t>Зоотехник - 1 чел</t>
  </si>
  <si>
    <t>Энергетик - 1 чел</t>
  </si>
  <si>
    <t xml:space="preserve">ООО ПК "Ирек" </t>
  </si>
  <si>
    <t xml:space="preserve">Гл.агроном </t>
  </si>
  <si>
    <t>высшее образование , стаж работы не менне 2 года по специальности</t>
  </si>
  <si>
    <t>Хазиев Рустам Рахимович-89172743929</t>
  </si>
  <si>
    <t xml:space="preserve">Гл.экономист </t>
  </si>
  <si>
    <t>ООО ПК "Ирек"</t>
  </si>
  <si>
    <t xml:space="preserve">Гл.зоотехник </t>
  </si>
  <si>
    <t xml:space="preserve">Гл.инженер </t>
  </si>
  <si>
    <t>Гл.вет.врач</t>
  </si>
  <si>
    <t>ИП Вардересян С.Г.</t>
  </si>
  <si>
    <t>Зоотехник  – 1чел.</t>
  </si>
  <si>
    <t xml:space="preserve">Наличие высшего образования по специальности, стаж работы не менее 3-х лет. </t>
  </si>
  <si>
    <t>имеется общежитие</t>
  </si>
  <si>
    <t>8(8552) 49-35-30</t>
  </si>
  <si>
    <t>Агроном – 1 чел</t>
  </si>
  <si>
    <t>Инженер  – 1 чел</t>
  </si>
  <si>
    <t>ООО АгроЛак</t>
  </si>
  <si>
    <t xml:space="preserve">Главный агроном  (специальность – агрономия) - 1 чел. </t>
  </si>
  <si>
    <t>Наличие высшего образования  по специальности, стаж работы не менее 5 лет</t>
  </si>
  <si>
    <t>Съёмное жилье с оплатой коммунальных</t>
  </si>
  <si>
    <t>Мазарченкова Татьяна Николаевна 8(84360) 5-38-63</t>
  </si>
  <si>
    <t>АО Алан</t>
  </si>
  <si>
    <t>Ветеринарный врач (специальность-ветеринария) -1 чел.</t>
  </si>
  <si>
    <t>Фасхетдинов Алмаз Хабирович 8(84360) 5-41-23</t>
  </si>
  <si>
    <t>Механизатор - 1 чел</t>
  </si>
  <si>
    <t>Наличие  среднего или неполного среднего образования без предъявления требований к стажу работы.</t>
  </si>
  <si>
    <t>Фасхетдинов Алмаз Хабирович 8(84360) 5-41-24</t>
  </si>
  <si>
    <t>ООО Рубин Гранд</t>
  </si>
  <si>
    <t>Наличие высшего/ средне-специального образования  по специальности, стаж работы не менее 1 года</t>
  </si>
  <si>
    <t>Евдокимов Данис Валерьевич 89393929839</t>
  </si>
  <si>
    <t>Зоотехник (специальность-зоотехния)-1 чел</t>
  </si>
  <si>
    <t>Инженер (специальность ЭТТМиК)-1 чел.</t>
  </si>
  <si>
    <t>ООО Игенче</t>
  </si>
  <si>
    <t>Яхин Рафис Рашитович 8(84360)56247</t>
  </si>
  <si>
    <t>Оператор машинного доения -3 чел</t>
  </si>
  <si>
    <t>сдельно</t>
  </si>
  <si>
    <t>Механизатор - 3 чел</t>
  </si>
  <si>
    <t>Наличие категории С,Е, стаж работы не менее 1 года</t>
  </si>
  <si>
    <t>ООО А/ф Чулпан</t>
  </si>
  <si>
    <t>Наличие высшего образования  по специальности, стаж работы не менее 3 лет</t>
  </si>
  <si>
    <t>Марданов Рузаль Абукарамович 89274125848</t>
  </si>
  <si>
    <t>Доярка-2 чел.</t>
  </si>
  <si>
    <t>Наличие средне-специального/ среднего образования  по специальности, стаж работы не обязателен</t>
  </si>
  <si>
    <t>КФХ Низамов М.Х.</t>
  </si>
  <si>
    <t>Наличие средне-специального образования  по специальности, стаж работы не менее 1 года</t>
  </si>
  <si>
    <t>Низамов Марат Харисович 89872974344</t>
  </si>
  <si>
    <t>Экономист (бухгалтерский учет, анализ и аудит) – 1 чел.</t>
  </si>
  <si>
    <t>Бухгалтер (бухгалтерский учет, анализ и аудит) – 1 чел.</t>
  </si>
  <si>
    <t>Тракторист-механизатор - 4 чел.</t>
  </si>
  <si>
    <t>Оператор машинного доения -3 чел.</t>
  </si>
  <si>
    <t>Наличие среднего, стаж работы не требуется</t>
  </si>
  <si>
    <t>СХППК Навруз</t>
  </si>
  <si>
    <t xml:space="preserve">Водитель КАМАЗ-4 чел.     </t>
  </si>
  <si>
    <t>Идрисова Л.Х. 88(4360 )21286</t>
  </si>
  <si>
    <t>Л.Р.Хакимуллина</t>
  </si>
  <si>
    <t>(84360)21869</t>
  </si>
  <si>
    <t>ООО "ИЛЬХАН"</t>
  </si>
  <si>
    <t xml:space="preserve">Наличие высшего или средне-специального образования по специальности; Рассматриваем выпускников вузов, училищ без опыта работы. 
Требования;
-образование по профилю. 
-умение работать или иметь представление по работе на сельхоз программах.
-отсутствие вредных привычек 
</t>
  </si>
  <si>
    <t>от 85 000 руб. плюс премия</t>
  </si>
  <si>
    <t>Предоставляем комфортное жилье для работника и его семьи. Трех комнатный кирпичный дом со всеми удобствами внутри</t>
  </si>
  <si>
    <t>Колпакова Алия Ильясовна                       +79600432940</t>
  </si>
  <si>
    <t>Операторы машинного доения(2 ед)</t>
  </si>
  <si>
    <t>Хорошее здоровье</t>
  </si>
  <si>
    <t>от 45 000 плюс премия</t>
  </si>
  <si>
    <t>Животноводы(операторы)(2 ед)</t>
  </si>
  <si>
    <t xml:space="preserve"> Отсутствие вредных привычек</t>
  </si>
  <si>
    <t>от 40 000 плюс премия</t>
  </si>
  <si>
    <t>Механизаторы(2 ед)</t>
  </si>
  <si>
    <t>Наличие удостоверения, стаж работы не менее 1 года</t>
  </si>
  <si>
    <t>ООО "ЧЕРЕМШАНАГРО"</t>
  </si>
  <si>
    <t xml:space="preserve">Инженер сервисной службы, снабженец </t>
  </si>
  <si>
    <t xml:space="preserve">стаж работы не менее 1года по специальности </t>
  </si>
  <si>
    <t>Раисова Резеда Раисовна 8(84396)25090</t>
  </si>
  <si>
    <t>стаж работы не менее 1года по специальности</t>
  </si>
  <si>
    <t>Водитель(2 ед)</t>
  </si>
  <si>
    <t>Сдельно-премиальная и повременная</t>
  </si>
  <si>
    <t>ООО "Сульча"</t>
  </si>
  <si>
    <t>Наличие высшего или средне-специального образования по специальности</t>
  </si>
  <si>
    <t>Хаматов Хамзя Ильясович 89372836312</t>
  </si>
  <si>
    <t>механизаторы(5 ед)</t>
  </si>
  <si>
    <t>работники животноводства (3 ед)</t>
  </si>
  <si>
    <t>Отсутствие вредных привычек</t>
  </si>
  <si>
    <t>водитель(1ед)</t>
  </si>
  <si>
    <t>ООО "АККИРЕЕВО"</t>
  </si>
  <si>
    <t>Сутягин Виктор Сергеевич 89375234899</t>
  </si>
  <si>
    <t>Осеменатор</t>
  </si>
  <si>
    <t>Наличие средне-специального образования по специальности</t>
  </si>
  <si>
    <t>Тракторист(комбайнер)(8 ед)</t>
  </si>
  <si>
    <t>Наличие удостоверения</t>
  </si>
  <si>
    <t>от 55000-85000</t>
  </si>
  <si>
    <t>Сварщик(1 ед)</t>
  </si>
  <si>
    <t>ООО "Кара Чишма"</t>
  </si>
  <si>
    <t xml:space="preserve">Наличие средне специального и высшего образования по специальности </t>
  </si>
  <si>
    <t xml:space="preserve">Гильмуханова Гульсария Асляховна
+7905-372-64-86
</t>
  </si>
  <si>
    <t>Механизатор (2 ед)</t>
  </si>
  <si>
    <t>стаж работы не менее одного года</t>
  </si>
  <si>
    <t>ООО "ЧЕРЕМШАН АГРОУСЛУГИ"</t>
  </si>
  <si>
    <t>Егоров Олег Аркадьевич  +79178794400</t>
  </si>
  <si>
    <t>компетентность, стаж работы не менее одного года</t>
  </si>
  <si>
    <t>30 000-45 000</t>
  </si>
  <si>
    <t>ООО «ЗакамьеАгро»</t>
  </si>
  <si>
    <t>8 917 2767 92 48</t>
  </si>
  <si>
    <t>Нурутдинов Рустем Талгатович</t>
  </si>
  <si>
    <t>ООО «Уныш»</t>
  </si>
  <si>
    <t>Высшее  профессиональное образование, опыт работы не менее 3 лет</t>
  </si>
  <si>
    <t>89274640323 Ахмадиев Айнур Алинурович</t>
  </si>
  <si>
    <t>КФХ Вафауллин Ансель Альбертович</t>
  </si>
  <si>
    <t>Оператор  по искусственному. осеменению КРС</t>
  </si>
  <si>
    <t>опыт работы не менее 3 лет</t>
  </si>
  <si>
    <t>8-9173999155  Вафауллин Ансель Альбертович</t>
  </si>
  <si>
    <t>Высшее  или среднее профессиональное образование, опыт работы не менее 3 лет</t>
  </si>
  <si>
    <t>Предоставляем служебное жилье</t>
  </si>
  <si>
    <t>ООО «АгроМир»</t>
  </si>
  <si>
    <t>Агроном (2 чел)</t>
  </si>
  <si>
    <t>Валиев Насим Насихович                         8-9270427327</t>
  </si>
  <si>
    <t>Бухгалтер (3 чел.)</t>
  </si>
  <si>
    <t>Ветеринарный врач    (2 чел)</t>
  </si>
  <si>
    <t>Тракторист-машинист сельскохозяйственного производства   (4 чел.)</t>
  </si>
  <si>
    <t>Удостоверение на право управления транспортным средством с категориями B,C,D,E,F</t>
  </si>
  <si>
    <t>Нет особых требований</t>
  </si>
  <si>
    <t>Животновод (4 чел.)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</si>
</sst>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</font>
    <font>
      <sz val="13"/>
      <name val="Times New Roman"/>
      <family val="1"/>
      <charset val="1"/>
    </font>
    <font>
      <sz val="13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5282B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E9A39D8E21FFFCF7810624FE59638302D3C7AD0E885116CFC74F01194BD30A35FCD1AF4CF0F8D6D6D6AE01427F2A4B5932AC9F6AD19B8CEFqAZB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A4" sqref="A4"/>
    </sheetView>
  </sheetViews>
  <sheetFormatPr defaultColWidth="8.7109375" defaultRowHeight="15" x14ac:dyDescent="0.25"/>
  <cols>
    <col min="1" max="1" width="18.140625" customWidth="1"/>
    <col min="2" max="2" width="25.42578125" customWidth="1"/>
    <col min="3" max="3" width="30.140625" customWidth="1"/>
    <col min="4" max="4" width="36.7109375" customWidth="1"/>
    <col min="5" max="5" width="23.28515625" customWidth="1"/>
    <col min="6" max="6" width="26.7109375" customWidth="1"/>
    <col min="7" max="7" width="24.85546875" customWidth="1"/>
  </cols>
  <sheetData>
    <row r="1" spans="1:7" ht="18.75" customHeight="1" x14ac:dyDescent="0.25">
      <c r="B1" s="1" t="s">
        <v>1</v>
      </c>
      <c r="C1" s="1"/>
      <c r="D1" s="1"/>
      <c r="E1" s="1"/>
      <c r="F1" s="1"/>
    </row>
    <row r="2" spans="1:7" ht="18.75" customHeight="1" x14ac:dyDescent="0.25">
      <c r="B2" s="1"/>
      <c r="C2" s="1"/>
      <c r="D2" s="1"/>
      <c r="E2" s="1"/>
      <c r="F2" s="1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2</v>
      </c>
    </row>
    <row r="4" spans="1:7" ht="26.85" customHeight="1" x14ac:dyDescent="0.25">
      <c r="A4" t="s">
        <v>8</v>
      </c>
      <c r="B4" t="s">
        <v>9</v>
      </c>
      <c r="C4" t="s">
        <v>10</v>
      </c>
      <c r="D4">
        <v>150000</v>
      </c>
      <c r="E4" t="s">
        <v>11</v>
      </c>
      <c r="F4" t="s">
        <v>12</v>
      </c>
      <c r="G4" t="s">
        <v>8</v>
      </c>
    </row>
    <row r="5" spans="1:7" x14ac:dyDescent="0.25">
      <c r="B5" t="s">
        <v>13</v>
      </c>
      <c r="C5" t="s">
        <v>10</v>
      </c>
      <c r="D5">
        <v>110000</v>
      </c>
      <c r="E5" t="s">
        <v>11</v>
      </c>
      <c r="F5" t="s">
        <v>12</v>
      </c>
    </row>
    <row r="6" spans="1:7" x14ac:dyDescent="0.25">
      <c r="B6" t="s">
        <v>14</v>
      </c>
      <c r="C6" t="s">
        <v>10</v>
      </c>
      <c r="D6">
        <v>60000</v>
      </c>
      <c r="E6" t="s">
        <v>11</v>
      </c>
      <c r="F6" t="s">
        <v>12</v>
      </c>
    </row>
    <row r="7" spans="1:7" ht="58.9" customHeight="1" x14ac:dyDescent="0.25">
      <c r="A7" t="s">
        <v>15</v>
      </c>
      <c r="B7" t="s">
        <v>16</v>
      </c>
      <c r="C7" t="s">
        <v>17</v>
      </c>
      <c r="D7">
        <v>45000</v>
      </c>
      <c r="E7" t="s">
        <v>18</v>
      </c>
      <c r="F7" t="s">
        <v>19</v>
      </c>
      <c r="G7" t="s">
        <v>15</v>
      </c>
    </row>
    <row r="8" spans="1:7" ht="79.150000000000006" customHeight="1" x14ac:dyDescent="0.25">
      <c r="B8" t="s">
        <v>20</v>
      </c>
      <c r="C8" t="s">
        <v>21</v>
      </c>
      <c r="D8">
        <v>45000</v>
      </c>
      <c r="E8" t="s">
        <v>18</v>
      </c>
      <c r="F8" t="s">
        <v>19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4" sqref="A4"/>
    </sheetView>
  </sheetViews>
  <sheetFormatPr defaultColWidth="8.7109375" defaultRowHeight="15" x14ac:dyDescent="0.25"/>
  <cols>
    <col min="1" max="1" width="5.42578125" customWidth="1"/>
    <col min="2" max="2" width="39.42578125" customWidth="1"/>
    <col min="3" max="3" width="29.42578125" customWidth="1"/>
    <col min="4" max="4" width="41.5703125" customWidth="1"/>
    <col min="5" max="5" width="28.85546875" customWidth="1"/>
    <col min="6" max="6" width="22.7109375" customWidth="1"/>
    <col min="7" max="7" width="21" customWidth="1"/>
  </cols>
  <sheetData>
    <row r="1" spans="1:7" x14ac:dyDescent="0.25">
      <c r="B1" s="1" t="s">
        <v>340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44.85" customHeight="1" x14ac:dyDescent="0.25">
      <c r="A4" t="s">
        <v>341</v>
      </c>
      <c r="B4" t="s">
        <v>342</v>
      </c>
      <c r="C4" t="s">
        <v>343</v>
      </c>
      <c r="D4" t="s">
        <v>344</v>
      </c>
      <c r="E4" t="s">
        <v>345</v>
      </c>
      <c r="F4" t="s">
        <v>119</v>
      </c>
      <c r="G4" t="s">
        <v>346</v>
      </c>
    </row>
    <row r="5" spans="1:7" ht="59.65" customHeight="1" x14ac:dyDescent="0.25">
      <c r="A5" t="s">
        <v>347</v>
      </c>
      <c r="B5" t="s">
        <v>348</v>
      </c>
      <c r="C5" t="s">
        <v>349</v>
      </c>
      <c r="D5" t="s">
        <v>350</v>
      </c>
      <c r="E5">
        <v>80000</v>
      </c>
      <c r="F5" t="s">
        <v>99</v>
      </c>
      <c r="G5" t="s">
        <v>351</v>
      </c>
    </row>
    <row r="6" spans="1:7" ht="47.1" customHeight="1" x14ac:dyDescent="0.25">
      <c r="A6" t="s">
        <v>216</v>
      </c>
      <c r="B6" t="s">
        <v>348</v>
      </c>
      <c r="C6" t="s">
        <v>352</v>
      </c>
      <c r="D6" t="s">
        <v>350</v>
      </c>
      <c r="E6">
        <v>80000</v>
      </c>
      <c r="F6" t="s">
        <v>99</v>
      </c>
      <c r="G6" t="s">
        <v>353</v>
      </c>
    </row>
    <row r="7" spans="1:7" x14ac:dyDescent="0.25">
      <c r="A7">
        <v>4</v>
      </c>
      <c r="B7" t="s">
        <v>354</v>
      </c>
      <c r="C7" t="s">
        <v>355</v>
      </c>
      <c r="D7" t="s">
        <v>356</v>
      </c>
      <c r="E7">
        <v>50000</v>
      </c>
      <c r="F7" t="s">
        <v>28</v>
      </c>
      <c r="G7" t="s">
        <v>357</v>
      </c>
    </row>
    <row r="10" spans="1:7" ht="26.85" customHeight="1" x14ac:dyDescent="0.25"/>
    <row r="12" spans="1:7" ht="26.85" customHeight="1" x14ac:dyDescent="0.25"/>
    <row r="14" spans="1:7" ht="26.85" customHeight="1" x14ac:dyDescent="0.25"/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4" zoomScaleNormal="100" workbookViewId="0">
      <selection activeCell="A4" sqref="A4"/>
    </sheetView>
  </sheetViews>
  <sheetFormatPr defaultColWidth="8.7109375" defaultRowHeight="15" x14ac:dyDescent="0.25"/>
  <cols>
    <col min="1" max="1" width="6" customWidth="1"/>
    <col min="2" max="2" width="32.42578125" customWidth="1"/>
    <col min="3" max="3" width="29.42578125" customWidth="1"/>
    <col min="4" max="4" width="35.85546875" customWidth="1"/>
    <col min="5" max="5" width="26.5703125" customWidth="1"/>
    <col min="6" max="6" width="31.85546875" customWidth="1"/>
    <col min="7" max="7" width="34.7109375" customWidth="1"/>
  </cols>
  <sheetData>
    <row r="1" spans="1:7" ht="15" customHeight="1" x14ac:dyDescent="0.25">
      <c r="B1" s="1" t="s">
        <v>358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8.85" customHeight="1" x14ac:dyDescent="0.25">
      <c r="A4" s="1">
        <v>1</v>
      </c>
      <c r="B4" s="1" t="s">
        <v>359</v>
      </c>
      <c r="C4" t="s">
        <v>13</v>
      </c>
      <c r="D4" t="s">
        <v>360</v>
      </c>
      <c r="E4">
        <v>50000</v>
      </c>
      <c r="F4" t="s">
        <v>361</v>
      </c>
      <c r="G4" t="s">
        <v>362</v>
      </c>
    </row>
    <row r="5" spans="1:7" x14ac:dyDescent="0.25">
      <c r="A5" s="1"/>
      <c r="B5" s="1"/>
      <c r="C5" t="s">
        <v>34</v>
      </c>
      <c r="D5" t="s">
        <v>360</v>
      </c>
      <c r="E5">
        <v>50000</v>
      </c>
      <c r="F5" t="s">
        <v>361</v>
      </c>
      <c r="G5" t="s">
        <v>362</v>
      </c>
    </row>
    <row r="6" spans="1:7" x14ac:dyDescent="0.25">
      <c r="A6" s="1"/>
      <c r="B6" s="1"/>
      <c r="C6" t="s">
        <v>363</v>
      </c>
      <c r="D6" t="s">
        <v>360</v>
      </c>
      <c r="E6">
        <v>50000</v>
      </c>
      <c r="F6" t="s">
        <v>361</v>
      </c>
      <c r="G6" t="s">
        <v>362</v>
      </c>
    </row>
    <row r="7" spans="1:7" x14ac:dyDescent="0.25">
      <c r="A7" s="1"/>
      <c r="B7" s="1"/>
      <c r="C7" t="s">
        <v>364</v>
      </c>
      <c r="D7" t="s">
        <v>365</v>
      </c>
      <c r="E7">
        <v>40000</v>
      </c>
      <c r="F7" t="s">
        <v>361</v>
      </c>
      <c r="G7" t="s">
        <v>362</v>
      </c>
    </row>
    <row r="8" spans="1:7" x14ac:dyDescent="0.25">
      <c r="A8" s="1"/>
      <c r="B8" s="1"/>
      <c r="C8" t="s">
        <v>366</v>
      </c>
      <c r="D8" t="s">
        <v>365</v>
      </c>
      <c r="E8">
        <v>40000</v>
      </c>
      <c r="F8" t="s">
        <v>361</v>
      </c>
      <c r="G8" t="s">
        <v>362</v>
      </c>
    </row>
    <row r="9" spans="1:7" x14ac:dyDescent="0.25">
      <c r="A9" s="1"/>
      <c r="B9" s="1"/>
      <c r="C9" t="s">
        <v>367</v>
      </c>
      <c r="D9" t="s">
        <v>365</v>
      </c>
      <c r="E9">
        <v>40000</v>
      </c>
      <c r="F9" t="s">
        <v>361</v>
      </c>
      <c r="G9" t="s">
        <v>362</v>
      </c>
    </row>
    <row r="10" spans="1:7" ht="15.75" customHeight="1" x14ac:dyDescent="0.25">
      <c r="A10" s="1">
        <v>2</v>
      </c>
      <c r="B10" s="1" t="s">
        <v>368</v>
      </c>
      <c r="C10" t="s">
        <v>369</v>
      </c>
      <c r="D10" t="s">
        <v>370</v>
      </c>
      <c r="E10">
        <v>50000</v>
      </c>
      <c r="F10" t="s">
        <v>18</v>
      </c>
      <c r="G10" t="s">
        <v>371</v>
      </c>
    </row>
    <row r="11" spans="1:7" x14ac:dyDescent="0.25">
      <c r="A11" s="1"/>
      <c r="B11" s="1"/>
      <c r="C11" t="s">
        <v>372</v>
      </c>
      <c r="D11" t="s">
        <v>365</v>
      </c>
      <c r="E11">
        <v>100000</v>
      </c>
      <c r="F11" t="s">
        <v>18</v>
      </c>
      <c r="G11" t="s">
        <v>371</v>
      </c>
    </row>
    <row r="12" spans="1:7" x14ac:dyDescent="0.25">
      <c r="A12" s="1"/>
      <c r="B12" s="1"/>
      <c r="C12" t="s">
        <v>373</v>
      </c>
      <c r="D12" t="s">
        <v>365</v>
      </c>
      <c r="E12">
        <v>50000</v>
      </c>
      <c r="F12" t="s">
        <v>18</v>
      </c>
      <c r="G12" t="s">
        <v>371</v>
      </c>
    </row>
    <row r="13" spans="1:7" x14ac:dyDescent="0.25">
      <c r="A13" s="1"/>
      <c r="B13" s="1"/>
      <c r="C13" t="s">
        <v>374</v>
      </c>
      <c r="D13" t="s">
        <v>365</v>
      </c>
      <c r="E13">
        <v>50000</v>
      </c>
      <c r="F13" t="s">
        <v>18</v>
      </c>
      <c r="G13" t="s">
        <v>371</v>
      </c>
    </row>
    <row r="14" spans="1:7" ht="38.85" customHeight="1" x14ac:dyDescent="0.25">
      <c r="A14" s="1">
        <v>3</v>
      </c>
      <c r="B14" s="1" t="s">
        <v>375</v>
      </c>
      <c r="C14" t="s">
        <v>13</v>
      </c>
      <c r="D14" t="s">
        <v>360</v>
      </c>
      <c r="E14">
        <v>60000</v>
      </c>
      <c r="F14" t="s">
        <v>18</v>
      </c>
      <c r="G14" t="s">
        <v>376</v>
      </c>
    </row>
    <row r="15" spans="1:7" x14ac:dyDescent="0.25">
      <c r="A15" s="1"/>
      <c r="B15" s="1"/>
      <c r="C15" t="s">
        <v>369</v>
      </c>
      <c r="D15" t="s">
        <v>370</v>
      </c>
      <c r="E15">
        <v>50000</v>
      </c>
      <c r="F15" t="s">
        <v>18</v>
      </c>
      <c r="G15" t="s">
        <v>376</v>
      </c>
    </row>
    <row r="16" spans="1:7" x14ac:dyDescent="0.25">
      <c r="A16" s="1"/>
      <c r="B16" s="1"/>
      <c r="C16" t="s">
        <v>377</v>
      </c>
      <c r="D16" t="s">
        <v>365</v>
      </c>
      <c r="E16">
        <v>50000</v>
      </c>
      <c r="F16" t="s">
        <v>18</v>
      </c>
      <c r="G16" t="s">
        <v>376</v>
      </c>
    </row>
    <row r="17" spans="1:7" x14ac:dyDescent="0.25">
      <c r="A17" s="1"/>
      <c r="B17" s="1"/>
      <c r="C17" t="s">
        <v>372</v>
      </c>
      <c r="D17" t="s">
        <v>365</v>
      </c>
      <c r="E17">
        <v>100000</v>
      </c>
      <c r="F17" t="s">
        <v>18</v>
      </c>
      <c r="G17" t="s">
        <v>376</v>
      </c>
    </row>
    <row r="18" spans="1:7" x14ac:dyDescent="0.25">
      <c r="A18">
        <v>4</v>
      </c>
      <c r="B18" t="s">
        <v>378</v>
      </c>
      <c r="C18" t="s">
        <v>379</v>
      </c>
      <c r="D18" t="s">
        <v>380</v>
      </c>
      <c r="E18">
        <v>50000</v>
      </c>
      <c r="F18" t="s">
        <v>381</v>
      </c>
      <c r="G18" t="s">
        <v>382</v>
      </c>
    </row>
    <row r="19" spans="1:7" ht="26.85" customHeight="1" x14ac:dyDescent="0.25">
      <c r="A19" s="1">
        <v>5</v>
      </c>
      <c r="B19" s="1" t="s">
        <v>383</v>
      </c>
      <c r="C19" t="s">
        <v>384</v>
      </c>
      <c r="D19" t="s">
        <v>385</v>
      </c>
      <c r="E19" t="s">
        <v>386</v>
      </c>
      <c r="F19" t="s">
        <v>387</v>
      </c>
      <c r="G19" s="1" t="s">
        <v>388</v>
      </c>
    </row>
    <row r="20" spans="1:7" x14ac:dyDescent="0.25">
      <c r="A20" s="1"/>
      <c r="B20" s="1"/>
      <c r="C20" t="s">
        <v>389</v>
      </c>
      <c r="D20" t="s">
        <v>390</v>
      </c>
      <c r="E20" t="s">
        <v>386</v>
      </c>
      <c r="F20" t="s">
        <v>387</v>
      </c>
      <c r="G20" s="1"/>
    </row>
    <row r="21" spans="1:7" x14ac:dyDescent="0.25">
      <c r="A21" s="1"/>
      <c r="B21" s="1"/>
      <c r="C21" t="s">
        <v>391</v>
      </c>
      <c r="D21" t="s">
        <v>392</v>
      </c>
      <c r="E21" t="s">
        <v>386</v>
      </c>
      <c r="F21" t="s">
        <v>387</v>
      </c>
      <c r="G21" s="1"/>
    </row>
    <row r="22" spans="1:7" x14ac:dyDescent="0.25">
      <c r="A22" s="1"/>
      <c r="B22" s="1"/>
      <c r="C22" t="s">
        <v>393</v>
      </c>
      <c r="D22" t="s">
        <v>394</v>
      </c>
      <c r="E22" t="s">
        <v>386</v>
      </c>
      <c r="F22" t="s">
        <v>387</v>
      </c>
      <c r="G22" s="1"/>
    </row>
    <row r="23" spans="1:7" x14ac:dyDescent="0.25">
      <c r="A23" s="1"/>
      <c r="B23" s="1"/>
      <c r="C23" t="s">
        <v>395</v>
      </c>
      <c r="D23" t="s">
        <v>396</v>
      </c>
      <c r="E23" t="s">
        <v>386</v>
      </c>
      <c r="F23" t="s">
        <v>387</v>
      </c>
      <c r="G23" s="1"/>
    </row>
    <row r="24" spans="1:7" x14ac:dyDescent="0.25">
      <c r="A24" s="1"/>
      <c r="B24" s="1"/>
      <c r="C24" t="s">
        <v>132</v>
      </c>
      <c r="D24" t="s">
        <v>397</v>
      </c>
      <c r="E24" t="s">
        <v>386</v>
      </c>
      <c r="F24" t="s">
        <v>387</v>
      </c>
      <c r="G24" s="1"/>
    </row>
  </sheetData>
  <mergeCells count="10">
    <mergeCell ref="A14:A17"/>
    <mergeCell ref="B14:B17"/>
    <mergeCell ref="A19:A24"/>
    <mergeCell ref="B19:B24"/>
    <mergeCell ref="G19:G24"/>
    <mergeCell ref="B1:F2"/>
    <mergeCell ref="A4:A9"/>
    <mergeCell ref="B4:B9"/>
    <mergeCell ref="A10:A13"/>
    <mergeCell ref="B10:B1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19" zoomScaleNormal="100" workbookViewId="0">
      <selection activeCell="I3" sqref="I3"/>
    </sheetView>
  </sheetViews>
  <sheetFormatPr defaultColWidth="8.7109375" defaultRowHeight="15" x14ac:dyDescent="0.25"/>
  <cols>
    <col min="1" max="1" width="4.140625" customWidth="1"/>
    <col min="2" max="2" width="24.28515625" customWidth="1"/>
    <col min="3" max="3" width="25.140625" customWidth="1"/>
    <col min="4" max="4" width="40.5703125" customWidth="1"/>
    <col min="5" max="5" width="27.140625" hidden="1" customWidth="1"/>
    <col min="6" max="6" width="22.5703125" customWidth="1"/>
    <col min="7" max="7" width="25.7109375" hidden="1" customWidth="1"/>
    <col min="9" max="9" width="24" customWidth="1"/>
  </cols>
  <sheetData>
    <row r="1" spans="1:9" ht="15.75" customHeight="1" x14ac:dyDescent="0.25">
      <c r="B1" s="1" t="s">
        <v>398</v>
      </c>
      <c r="C1" s="1"/>
      <c r="D1" s="1"/>
      <c r="E1" s="1"/>
      <c r="F1" s="1"/>
    </row>
    <row r="2" spans="1:9" ht="15.75" customHeight="1" x14ac:dyDescent="0.25">
      <c r="B2" s="1"/>
      <c r="C2" s="1"/>
      <c r="D2" s="1"/>
      <c r="E2" s="1"/>
      <c r="F2" s="1"/>
    </row>
    <row r="3" spans="1:9" ht="86.65" customHeight="1" x14ac:dyDescent="0.25">
      <c r="A3" t="s">
        <v>23</v>
      </c>
      <c r="B3" t="s">
        <v>2</v>
      </c>
      <c r="C3" t="s">
        <v>3</v>
      </c>
      <c r="D3" s="1" t="s">
        <v>4</v>
      </c>
      <c r="E3" s="1"/>
      <c r="F3" s="1" t="s">
        <v>200</v>
      </c>
      <c r="G3" s="1"/>
      <c r="H3" t="s">
        <v>6</v>
      </c>
      <c r="I3" t="s">
        <v>201</v>
      </c>
    </row>
    <row r="4" spans="1:9" ht="74.25" customHeight="1" x14ac:dyDescent="0.25">
      <c r="A4">
        <v>1</v>
      </c>
      <c r="B4" t="s">
        <v>399</v>
      </c>
      <c r="C4" t="s">
        <v>400</v>
      </c>
      <c r="D4" s="1" t="s">
        <v>401</v>
      </c>
      <c r="E4" s="1"/>
      <c r="F4" s="1" t="s">
        <v>402</v>
      </c>
      <c r="G4" s="1"/>
      <c r="H4" t="s">
        <v>403</v>
      </c>
      <c r="I4" t="s">
        <v>404</v>
      </c>
    </row>
    <row r="5" spans="1:9" x14ac:dyDescent="0.25">
      <c r="A5">
        <v>2</v>
      </c>
      <c r="B5" t="s">
        <v>399</v>
      </c>
      <c r="C5" t="s">
        <v>405</v>
      </c>
      <c r="D5" s="1"/>
      <c r="E5" s="1"/>
      <c r="F5" s="1">
        <v>70000</v>
      </c>
      <c r="G5" s="1"/>
      <c r="H5" t="s">
        <v>403</v>
      </c>
      <c r="I5" t="s">
        <v>404</v>
      </c>
    </row>
    <row r="6" spans="1:9" ht="157.5" customHeight="1" x14ac:dyDescent="0.25">
      <c r="A6">
        <v>3</v>
      </c>
      <c r="B6" t="s">
        <v>406</v>
      </c>
      <c r="C6" t="s">
        <v>407</v>
      </c>
      <c r="D6" s="1" t="s">
        <v>408</v>
      </c>
      <c r="E6" s="1"/>
      <c r="F6" s="1" t="s">
        <v>409</v>
      </c>
      <c r="G6" s="1"/>
      <c r="H6" t="s">
        <v>205</v>
      </c>
      <c r="I6" t="s">
        <v>410</v>
      </c>
    </row>
    <row r="7" spans="1:9" ht="26.85" customHeight="1" x14ac:dyDescent="0.3">
      <c r="A7">
        <v>4</v>
      </c>
      <c r="B7" t="s">
        <v>406</v>
      </c>
      <c r="C7" t="s">
        <v>411</v>
      </c>
      <c r="D7" s="1" t="s">
        <v>412</v>
      </c>
      <c r="E7" s="1"/>
      <c r="F7" s="1" t="s">
        <v>409</v>
      </c>
      <c r="G7" s="1"/>
      <c r="H7" t="s">
        <v>205</v>
      </c>
      <c r="I7" t="s">
        <v>413</v>
      </c>
    </row>
    <row r="8" spans="1:9" ht="157.5" customHeight="1" x14ac:dyDescent="0.25">
      <c r="A8">
        <v>5</v>
      </c>
      <c r="B8" t="s">
        <v>414</v>
      </c>
      <c r="C8" t="s">
        <v>415</v>
      </c>
      <c r="D8" s="1" t="s">
        <v>416</v>
      </c>
      <c r="E8" s="1"/>
      <c r="F8" s="1" t="s">
        <v>409</v>
      </c>
      <c r="G8" s="1"/>
      <c r="H8" t="s">
        <v>205</v>
      </c>
      <c r="I8" t="s">
        <v>410</v>
      </c>
    </row>
    <row r="9" spans="1:9" ht="143.25" customHeight="1" x14ac:dyDescent="0.25">
      <c r="A9">
        <v>6</v>
      </c>
      <c r="B9" t="s">
        <v>417</v>
      </c>
      <c r="C9" t="s">
        <v>110</v>
      </c>
      <c r="D9" s="1" t="s">
        <v>328</v>
      </c>
      <c r="E9" s="1"/>
      <c r="F9" s="1" t="s">
        <v>418</v>
      </c>
      <c r="G9" s="1"/>
      <c r="H9" t="s">
        <v>419</v>
      </c>
      <c r="I9" t="s">
        <v>420</v>
      </c>
    </row>
    <row r="10" spans="1:9" ht="26.85" customHeight="1" x14ac:dyDescent="0.25">
      <c r="A10">
        <v>7</v>
      </c>
      <c r="B10" t="s">
        <v>417</v>
      </c>
      <c r="C10" t="s">
        <v>421</v>
      </c>
      <c r="D10" s="1" t="s">
        <v>422</v>
      </c>
      <c r="E10" s="1"/>
      <c r="F10" s="1" t="s">
        <v>423</v>
      </c>
      <c r="G10" s="1"/>
      <c r="H10" t="s">
        <v>205</v>
      </c>
      <c r="I10" t="s">
        <v>420</v>
      </c>
    </row>
    <row r="11" spans="1:9" ht="100.7" customHeight="1" x14ac:dyDescent="0.25">
      <c r="A11">
        <v>8</v>
      </c>
      <c r="B11" t="s">
        <v>424</v>
      </c>
      <c r="C11" t="s">
        <v>425</v>
      </c>
      <c r="D11" s="1" t="s">
        <v>426</v>
      </c>
      <c r="E11" s="1"/>
      <c r="F11" s="1">
        <v>60000</v>
      </c>
      <c r="G11" s="1"/>
      <c r="H11" t="s">
        <v>427</v>
      </c>
      <c r="I11" t="s">
        <v>428</v>
      </c>
    </row>
    <row r="12" spans="1:9" ht="84.4" customHeight="1" x14ac:dyDescent="0.25">
      <c r="A12">
        <v>9</v>
      </c>
      <c r="B12" t="s">
        <v>429</v>
      </c>
      <c r="C12" t="s">
        <v>314</v>
      </c>
      <c r="D12" s="1" t="s">
        <v>430</v>
      </c>
      <c r="E12" s="1"/>
      <c r="F12" s="1" t="s">
        <v>431</v>
      </c>
      <c r="G12" s="1"/>
      <c r="H12" t="s">
        <v>432</v>
      </c>
      <c r="I12" t="s">
        <v>433</v>
      </c>
    </row>
    <row r="13" spans="1:9" ht="143.25" customHeight="1" x14ac:dyDescent="0.25">
      <c r="A13">
        <v>10</v>
      </c>
      <c r="B13" t="s">
        <v>429</v>
      </c>
      <c r="C13" t="s">
        <v>434</v>
      </c>
      <c r="D13" s="1" t="s">
        <v>435</v>
      </c>
      <c r="E13" s="1"/>
      <c r="F13" s="1" t="s">
        <v>436</v>
      </c>
      <c r="G13" s="1"/>
      <c r="H13" t="s">
        <v>432</v>
      </c>
      <c r="I13" t="s">
        <v>437</v>
      </c>
    </row>
    <row r="14" spans="1:9" ht="143.25" customHeight="1" x14ac:dyDescent="0.25">
      <c r="A14">
        <v>11</v>
      </c>
      <c r="B14" t="s">
        <v>429</v>
      </c>
      <c r="C14" t="s">
        <v>438</v>
      </c>
      <c r="D14" s="1" t="s">
        <v>439</v>
      </c>
      <c r="E14" s="1"/>
      <c r="F14" s="1" t="s">
        <v>440</v>
      </c>
      <c r="G14" s="1"/>
      <c r="H14" t="s">
        <v>205</v>
      </c>
      <c r="I14" t="s">
        <v>441</v>
      </c>
    </row>
    <row r="15" spans="1:9" ht="74.25" customHeight="1" x14ac:dyDescent="0.25">
      <c r="A15">
        <v>12</v>
      </c>
      <c r="B15" t="s">
        <v>442</v>
      </c>
      <c r="C15" t="s">
        <v>443</v>
      </c>
      <c r="D15" s="1" t="s">
        <v>444</v>
      </c>
      <c r="E15" s="1"/>
      <c r="F15" s="1">
        <v>40000</v>
      </c>
      <c r="G15" s="1"/>
      <c r="H15" t="s">
        <v>205</v>
      </c>
      <c r="I15" t="s">
        <v>445</v>
      </c>
    </row>
    <row r="16" spans="1:9" ht="143.25" customHeight="1" x14ac:dyDescent="0.25">
      <c r="A16">
        <v>13</v>
      </c>
      <c r="B16" t="s">
        <v>446</v>
      </c>
      <c r="C16" t="s">
        <v>447</v>
      </c>
      <c r="D16" s="1" t="s">
        <v>267</v>
      </c>
      <c r="E16" s="1"/>
      <c r="F16" s="1" t="s">
        <v>448</v>
      </c>
      <c r="G16" s="1"/>
      <c r="H16" t="s">
        <v>449</v>
      </c>
      <c r="I16" t="s">
        <v>450</v>
      </c>
    </row>
    <row r="17" spans="1:9" ht="111.75" customHeight="1" x14ac:dyDescent="0.25">
      <c r="A17">
        <v>14</v>
      </c>
      <c r="B17" t="s">
        <v>446</v>
      </c>
      <c r="C17" t="s">
        <v>451</v>
      </c>
      <c r="D17" s="1" t="s">
        <v>452</v>
      </c>
      <c r="E17" s="1"/>
      <c r="F17" s="1" t="s">
        <v>448</v>
      </c>
      <c r="G17" s="1"/>
      <c r="H17" t="s">
        <v>449</v>
      </c>
      <c r="I17" t="s">
        <v>450</v>
      </c>
    </row>
    <row r="18" spans="1:9" ht="143.25" customHeight="1" x14ac:dyDescent="0.25">
      <c r="A18">
        <v>15</v>
      </c>
      <c r="B18" t="s">
        <v>446</v>
      </c>
      <c r="C18" t="s">
        <v>453</v>
      </c>
      <c r="D18" s="1" t="s">
        <v>454</v>
      </c>
      <c r="E18" s="1"/>
      <c r="F18" s="1" t="s">
        <v>146</v>
      </c>
      <c r="G18" s="1"/>
      <c r="H18" t="s">
        <v>449</v>
      </c>
      <c r="I18" t="s">
        <v>450</v>
      </c>
    </row>
    <row r="19" spans="1:9" ht="78" customHeight="1" x14ac:dyDescent="0.25">
      <c r="A19">
        <v>16</v>
      </c>
      <c r="B19" t="s">
        <v>455</v>
      </c>
      <c r="C19" t="s">
        <v>421</v>
      </c>
      <c r="D19" s="1" t="s">
        <v>422</v>
      </c>
      <c r="E19" s="1"/>
      <c r="F19" s="1" t="s">
        <v>131</v>
      </c>
      <c r="G19" s="1"/>
      <c r="H19" t="s">
        <v>449</v>
      </c>
      <c r="I19" t="s">
        <v>450</v>
      </c>
    </row>
    <row r="20" spans="1:9" ht="114.95" customHeight="1" x14ac:dyDescent="0.25">
      <c r="A20">
        <v>17</v>
      </c>
      <c r="B20" t="s">
        <v>456</v>
      </c>
      <c r="C20" t="s">
        <v>451</v>
      </c>
      <c r="D20" s="1" t="s">
        <v>452</v>
      </c>
      <c r="E20" s="1"/>
      <c r="F20" s="1" t="s">
        <v>457</v>
      </c>
      <c r="G20" s="1"/>
      <c r="H20" t="s">
        <v>458</v>
      </c>
      <c r="I20" t="s">
        <v>459</v>
      </c>
    </row>
    <row r="21" spans="1:9" ht="74.25" customHeight="1" x14ac:dyDescent="0.25">
      <c r="A21">
        <v>18</v>
      </c>
      <c r="B21" t="s">
        <v>456</v>
      </c>
      <c r="C21" t="s">
        <v>110</v>
      </c>
      <c r="D21" s="1" t="s">
        <v>452</v>
      </c>
      <c r="E21" s="1"/>
      <c r="F21" s="1" t="s">
        <v>457</v>
      </c>
      <c r="G21" s="1"/>
      <c r="H21" t="s">
        <v>458</v>
      </c>
      <c r="I21" t="s">
        <v>459</v>
      </c>
    </row>
    <row r="22" spans="1:9" ht="129.19999999999999" customHeight="1" x14ac:dyDescent="0.25">
      <c r="A22">
        <v>19</v>
      </c>
      <c r="B22" t="s">
        <v>460</v>
      </c>
      <c r="C22" t="s">
        <v>434</v>
      </c>
      <c r="D22" s="1" t="s">
        <v>435</v>
      </c>
      <c r="E22" s="1"/>
      <c r="F22" s="1">
        <v>70000</v>
      </c>
      <c r="G22" s="1"/>
      <c r="H22" t="s">
        <v>461</v>
      </c>
      <c r="I22" t="s">
        <v>462</v>
      </c>
    </row>
    <row r="23" spans="1:9" ht="74.25" customHeight="1" x14ac:dyDescent="0.25">
      <c r="A23">
        <v>20</v>
      </c>
      <c r="B23" t="s">
        <v>460</v>
      </c>
      <c r="C23" t="s">
        <v>463</v>
      </c>
      <c r="D23" s="1" t="s">
        <v>464</v>
      </c>
      <c r="E23" s="1"/>
      <c r="F23" s="1">
        <v>70000</v>
      </c>
      <c r="G23" s="1"/>
      <c r="H23" t="s">
        <v>461</v>
      </c>
      <c r="I23" t="s">
        <v>465</v>
      </c>
    </row>
    <row r="24" spans="1:9" ht="86.65" customHeight="1" x14ac:dyDescent="0.25">
      <c r="D24" s="1"/>
      <c r="E24" s="1"/>
      <c r="F24" s="1"/>
      <c r="G24" s="1"/>
    </row>
    <row r="25" spans="1:9" ht="26.85" customHeight="1" x14ac:dyDescent="0.25">
      <c r="D25" s="1"/>
      <c r="E25" s="1"/>
      <c r="F25" s="1"/>
      <c r="G25" s="1"/>
    </row>
    <row r="26" spans="1:9" x14ac:dyDescent="0.25">
      <c r="D26" s="1"/>
      <c r="E26" s="1"/>
      <c r="F26" s="1"/>
      <c r="G26" s="1"/>
    </row>
    <row r="27" spans="1:9" ht="55.15" customHeight="1" x14ac:dyDescent="0.25">
      <c r="D27" s="1"/>
      <c r="E27" s="1"/>
      <c r="F27" s="1"/>
      <c r="G27" s="1"/>
    </row>
    <row r="28" spans="1:9" ht="157.5" customHeight="1" x14ac:dyDescent="0.25">
      <c r="D28" s="1"/>
      <c r="E28" s="1"/>
      <c r="F28" s="1"/>
      <c r="G28" s="1"/>
    </row>
    <row r="29" spans="1:9" ht="26.85" customHeight="1" x14ac:dyDescent="0.25">
      <c r="D29" s="1"/>
      <c r="E29" s="1"/>
      <c r="F29" s="1"/>
      <c r="G29" s="1"/>
    </row>
    <row r="30" spans="1:9" ht="143.25" customHeight="1" x14ac:dyDescent="0.25">
      <c r="D30" s="1"/>
      <c r="E30" s="1"/>
      <c r="F30" s="1"/>
      <c r="G30" s="1"/>
    </row>
    <row r="31" spans="1:9" ht="26.85" customHeight="1" x14ac:dyDescent="0.25">
      <c r="D31" s="1"/>
      <c r="E31" s="1"/>
      <c r="F31" s="1"/>
      <c r="G31" s="1"/>
    </row>
    <row r="33" spans="4:7" ht="80.25" customHeight="1" x14ac:dyDescent="0.25">
      <c r="D33" s="1"/>
      <c r="E33" s="1"/>
      <c r="F33" s="1"/>
      <c r="G33" s="1"/>
    </row>
    <row r="34" spans="4:7" ht="143.25" customHeight="1" x14ac:dyDescent="0.25">
      <c r="D34" s="1"/>
      <c r="E34" s="1"/>
      <c r="F34" s="1"/>
      <c r="G34" s="1"/>
    </row>
    <row r="35" spans="4:7" ht="143.25" customHeight="1" x14ac:dyDescent="0.25">
      <c r="D35" s="1"/>
      <c r="E35" s="1"/>
      <c r="F35" s="1"/>
      <c r="G35" s="1"/>
    </row>
    <row r="36" spans="4:7" ht="143.25" customHeight="1" x14ac:dyDescent="0.25">
      <c r="D36" s="1"/>
      <c r="E36" s="1"/>
      <c r="F36" s="1"/>
      <c r="G36" s="1"/>
    </row>
    <row r="37" spans="4:7" ht="129.19999999999999" customHeight="1" x14ac:dyDescent="0.25">
      <c r="D37" s="1"/>
      <c r="E37" s="1"/>
      <c r="F37" s="1"/>
      <c r="G37" s="1"/>
    </row>
    <row r="38" spans="4:7" ht="143.25" customHeight="1" x14ac:dyDescent="0.25">
      <c r="D38" s="1"/>
      <c r="E38" s="1"/>
      <c r="F38" s="1"/>
      <c r="G38" s="1"/>
    </row>
    <row r="39" spans="4:7" ht="143.25" customHeight="1" x14ac:dyDescent="0.25">
      <c r="D39" s="1"/>
      <c r="E39" s="1"/>
      <c r="F39" s="1"/>
      <c r="G39" s="1"/>
    </row>
    <row r="40" spans="4:7" ht="74.25" customHeight="1" x14ac:dyDescent="0.25">
      <c r="D40" s="1"/>
      <c r="E40" s="1"/>
      <c r="F40" s="1"/>
      <c r="G40" s="1"/>
    </row>
    <row r="41" spans="4:7" ht="143.25" customHeight="1" x14ac:dyDescent="0.25">
      <c r="D41" s="1"/>
      <c r="E41" s="1"/>
      <c r="F41" s="1"/>
      <c r="G41" s="1"/>
    </row>
    <row r="42" spans="4:7" ht="114.95" customHeight="1" x14ac:dyDescent="0.25">
      <c r="D42" s="1"/>
      <c r="E42" s="1"/>
      <c r="F42" s="1"/>
      <c r="G42" s="1"/>
    </row>
    <row r="43" spans="4:7" ht="130.5" customHeight="1" x14ac:dyDescent="0.25">
      <c r="D43" s="1"/>
      <c r="E43" s="1"/>
      <c r="F43" s="1"/>
      <c r="G43" s="1"/>
    </row>
    <row r="44" spans="4:7" ht="129.19999999999999" customHeight="1" x14ac:dyDescent="0.25">
      <c r="D44" s="1"/>
      <c r="E44" s="1"/>
      <c r="F44" s="1"/>
      <c r="G44" s="1"/>
    </row>
    <row r="45" spans="4:7" ht="129.19999999999999" customHeight="1" x14ac:dyDescent="0.25">
      <c r="D45" s="1"/>
      <c r="E45" s="1"/>
      <c r="F45" s="1"/>
      <c r="G45" s="1"/>
    </row>
    <row r="46" spans="4:7" ht="26.85" customHeight="1" x14ac:dyDescent="0.25">
      <c r="D46" s="1"/>
      <c r="E46" s="1"/>
      <c r="F46" s="1"/>
      <c r="G46" s="1"/>
    </row>
    <row r="47" spans="4:7" ht="129.19999999999999" customHeight="1" x14ac:dyDescent="0.25">
      <c r="D47" s="1"/>
      <c r="E47" s="1"/>
      <c r="F47" s="1"/>
      <c r="G47" s="1"/>
    </row>
    <row r="48" spans="4:7" x14ac:dyDescent="0.25">
      <c r="D48" s="1"/>
      <c r="E48" s="1"/>
      <c r="F48" s="1"/>
      <c r="G48" s="1"/>
    </row>
    <row r="49" spans="4:7" ht="111.75" customHeight="1" x14ac:dyDescent="0.25">
      <c r="D49" s="1"/>
      <c r="E49" s="1"/>
      <c r="F49" s="1"/>
      <c r="G49" s="1"/>
    </row>
    <row r="50" spans="4:7" ht="157.5" customHeight="1" x14ac:dyDescent="0.25">
      <c r="D50" s="1"/>
      <c r="E50" s="1"/>
      <c r="F50" s="1"/>
      <c r="G50" s="1"/>
    </row>
    <row r="51" spans="4:7" ht="55.5" customHeight="1" x14ac:dyDescent="0.25">
      <c r="D51" s="1"/>
      <c r="E51" s="1"/>
      <c r="F51" s="1"/>
      <c r="G51" s="1"/>
    </row>
    <row r="52" spans="4:7" ht="143.25" customHeight="1" x14ac:dyDescent="0.25">
      <c r="D52" s="1"/>
      <c r="E52" s="1"/>
      <c r="F52" s="1"/>
      <c r="G52" s="1"/>
    </row>
    <row r="53" spans="4:7" ht="74.25" customHeight="1" x14ac:dyDescent="0.25">
      <c r="D53" s="1"/>
      <c r="E53" s="1"/>
      <c r="F53" s="1"/>
      <c r="G53" s="1"/>
    </row>
    <row r="55" spans="4:7" ht="26.85" customHeight="1" x14ac:dyDescent="0.25">
      <c r="D55" s="1"/>
      <c r="E55" s="1"/>
      <c r="F55" s="1"/>
      <c r="G55" s="1"/>
    </row>
    <row r="56" spans="4:7" ht="143.25" customHeight="1" x14ac:dyDescent="0.25">
      <c r="D56" s="1"/>
      <c r="E56" s="1"/>
      <c r="F56" s="1"/>
      <c r="G56" s="1"/>
    </row>
    <row r="57" spans="4:7" ht="26.85" customHeight="1" x14ac:dyDescent="0.25">
      <c r="D57" s="1"/>
      <c r="E57" s="1"/>
      <c r="F57" s="1"/>
      <c r="G57" s="1"/>
    </row>
    <row r="58" spans="4:7" ht="143.25" customHeight="1" x14ac:dyDescent="0.25">
      <c r="D58" s="1"/>
      <c r="E58" s="1"/>
      <c r="F58" s="1"/>
      <c r="G58" s="1"/>
    </row>
    <row r="59" spans="4:7" ht="55.15" customHeight="1" x14ac:dyDescent="0.25">
      <c r="D59" s="1"/>
      <c r="E59" s="1"/>
      <c r="F59" s="1"/>
      <c r="G59" s="1"/>
    </row>
    <row r="60" spans="4:7" ht="143.25" customHeight="1" x14ac:dyDescent="0.25">
      <c r="D60" s="1"/>
      <c r="E60" s="1"/>
      <c r="F60" s="1"/>
      <c r="G60" s="1"/>
    </row>
    <row r="61" spans="4:7" ht="26.85" customHeight="1" x14ac:dyDescent="0.25">
      <c r="D61" s="1"/>
      <c r="E61" s="1"/>
      <c r="F61" s="1"/>
      <c r="G61" s="1"/>
    </row>
    <row r="62" spans="4:7" ht="143.25" customHeight="1" x14ac:dyDescent="0.25">
      <c r="D62" s="1"/>
      <c r="E62" s="1"/>
      <c r="F62" s="1"/>
      <c r="G62" s="1"/>
    </row>
    <row r="63" spans="4:7" ht="26.85" customHeight="1" x14ac:dyDescent="0.25">
      <c r="D63" s="1"/>
      <c r="E63" s="1"/>
      <c r="F63" s="1"/>
      <c r="G63" s="1"/>
    </row>
    <row r="64" spans="4:7" ht="114.95" customHeight="1" x14ac:dyDescent="0.25">
      <c r="D64" s="1"/>
      <c r="E64" s="1"/>
      <c r="F64" s="1"/>
      <c r="G64" s="1"/>
    </row>
    <row r="65" spans="4:7" ht="75.400000000000006" customHeight="1" x14ac:dyDescent="0.25">
      <c r="D65" s="1"/>
      <c r="E65" s="1"/>
      <c r="F65" s="1"/>
      <c r="G65" s="1"/>
    </row>
    <row r="66" spans="4:7" ht="129.19999999999999" customHeight="1" x14ac:dyDescent="0.25">
      <c r="D66" s="1"/>
      <c r="E66" s="1"/>
      <c r="F66" s="1"/>
      <c r="G66" s="1"/>
    </row>
    <row r="67" spans="4:7" ht="129.19999999999999" customHeight="1" x14ac:dyDescent="0.25">
      <c r="D67" s="1"/>
      <c r="E67" s="1"/>
      <c r="F67" s="1"/>
      <c r="G67" s="1"/>
    </row>
    <row r="68" spans="4:7" ht="86.65" customHeight="1" x14ac:dyDescent="0.25">
      <c r="D68" s="1"/>
      <c r="E68" s="1"/>
      <c r="F68" s="1"/>
      <c r="G68" s="1"/>
    </row>
    <row r="69" spans="4:7" ht="129.19999999999999" customHeight="1" x14ac:dyDescent="0.25">
      <c r="D69" s="1"/>
      <c r="E69" s="1"/>
      <c r="F69" s="1"/>
      <c r="G69" s="1"/>
    </row>
  </sheetData>
  <mergeCells count="131">
    <mergeCell ref="D69:E69"/>
    <mergeCell ref="F69:G69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53:E53"/>
    <mergeCell ref="F53:G53"/>
    <mergeCell ref="D55:E55"/>
    <mergeCell ref="F55:G55"/>
    <mergeCell ref="D56:E56"/>
    <mergeCell ref="F56:G56"/>
    <mergeCell ref="D57:E57"/>
    <mergeCell ref="F57:G57"/>
    <mergeCell ref="D58:E58"/>
    <mergeCell ref="F58:G58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:F2"/>
    <mergeCell ref="D3:E3"/>
    <mergeCell ref="F3:G3"/>
    <mergeCell ref="D4:E4"/>
    <mergeCell ref="F4:G4"/>
    <mergeCell ref="D5:E5"/>
    <mergeCell ref="F5:G5"/>
    <mergeCell ref="D6:E6"/>
    <mergeCell ref="F6:G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4.85546875" customWidth="1"/>
    <col min="2" max="2" width="30.42578125" customWidth="1"/>
    <col min="3" max="3" width="22" customWidth="1"/>
    <col min="4" max="4" width="53.85546875" customWidth="1"/>
    <col min="5" max="5" width="24" customWidth="1"/>
    <col min="6" max="6" width="24.28515625" customWidth="1"/>
    <col min="7" max="7" width="32.5703125" customWidth="1"/>
  </cols>
  <sheetData>
    <row r="1" spans="1:7" x14ac:dyDescent="0.25">
      <c r="B1" s="1" t="s">
        <v>466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x14ac:dyDescent="0.25">
      <c r="A4">
        <v>1</v>
      </c>
      <c r="B4" t="s">
        <v>467</v>
      </c>
      <c r="C4" t="s">
        <v>468</v>
      </c>
      <c r="D4" t="s">
        <v>469</v>
      </c>
      <c r="E4" t="s">
        <v>470</v>
      </c>
      <c r="F4" t="s">
        <v>28</v>
      </c>
      <c r="G4" t="s">
        <v>471</v>
      </c>
    </row>
    <row r="5" spans="1:7" ht="48" customHeight="1" x14ac:dyDescent="0.25">
      <c r="C5" t="s">
        <v>472</v>
      </c>
      <c r="D5" t="s">
        <v>473</v>
      </c>
      <c r="E5" t="s">
        <v>474</v>
      </c>
      <c r="F5" t="s">
        <v>28</v>
      </c>
    </row>
    <row r="6" spans="1:7" x14ac:dyDescent="0.25">
      <c r="C6" t="s">
        <v>475</v>
      </c>
      <c r="D6" t="s">
        <v>476</v>
      </c>
      <c r="E6" t="s">
        <v>474</v>
      </c>
      <c r="F6" t="s">
        <v>28</v>
      </c>
    </row>
    <row r="7" spans="1:7" x14ac:dyDescent="0.25">
      <c r="A7">
        <v>2</v>
      </c>
      <c r="B7" t="s">
        <v>477</v>
      </c>
      <c r="C7" t="s">
        <v>478</v>
      </c>
      <c r="D7" t="s">
        <v>107</v>
      </c>
      <c r="E7">
        <v>30000</v>
      </c>
      <c r="F7" t="s">
        <v>71</v>
      </c>
      <c r="G7" t="s">
        <v>479</v>
      </c>
    </row>
    <row r="8" spans="1:7" ht="54" customHeight="1" x14ac:dyDescent="0.25">
      <c r="C8" t="s">
        <v>480</v>
      </c>
      <c r="D8" t="s">
        <v>107</v>
      </c>
      <c r="E8">
        <v>30000</v>
      </c>
      <c r="F8" t="s">
        <v>71</v>
      </c>
      <c r="G8" t="s">
        <v>481</v>
      </c>
    </row>
    <row r="9" spans="1:7" ht="26.85" customHeight="1" x14ac:dyDescent="0.25">
      <c r="A9">
        <v>3</v>
      </c>
      <c r="B9" t="s">
        <v>482</v>
      </c>
      <c r="C9" t="s">
        <v>483</v>
      </c>
      <c r="D9" t="s">
        <v>484</v>
      </c>
      <c r="E9" t="s">
        <v>485</v>
      </c>
      <c r="F9" t="s">
        <v>486</v>
      </c>
      <c r="G9" t="s">
        <v>487</v>
      </c>
    </row>
    <row r="10" spans="1:7" ht="33.6" customHeight="1" x14ac:dyDescent="0.25">
      <c r="B10" t="s">
        <v>482</v>
      </c>
      <c r="C10" t="s">
        <v>488</v>
      </c>
      <c r="D10" t="s">
        <v>486</v>
      </c>
      <c r="E10" t="s">
        <v>489</v>
      </c>
      <c r="F10" t="s">
        <v>486</v>
      </c>
      <c r="G10" t="s">
        <v>487</v>
      </c>
    </row>
    <row r="11" spans="1:7" ht="40.35" customHeight="1" x14ac:dyDescent="0.25">
      <c r="B11" t="s">
        <v>482</v>
      </c>
      <c r="C11" t="s">
        <v>490</v>
      </c>
      <c r="D11" t="s">
        <v>486</v>
      </c>
      <c r="E11" t="s">
        <v>489</v>
      </c>
      <c r="F11" t="s">
        <v>486</v>
      </c>
      <c r="G11" t="s">
        <v>487</v>
      </c>
    </row>
    <row r="12" spans="1:7" x14ac:dyDescent="0.25">
      <c r="B12" t="s">
        <v>482</v>
      </c>
      <c r="C12" t="s">
        <v>491</v>
      </c>
      <c r="D12" t="s">
        <v>492</v>
      </c>
      <c r="E12" t="s">
        <v>112</v>
      </c>
      <c r="F12" t="s">
        <v>486</v>
      </c>
      <c r="G12" t="s">
        <v>487</v>
      </c>
    </row>
    <row r="13" spans="1:7" x14ac:dyDescent="0.25">
      <c r="C13" t="s">
        <v>490</v>
      </c>
      <c r="E13" t="s">
        <v>489</v>
      </c>
    </row>
    <row r="14" spans="1:7" x14ac:dyDescent="0.25">
      <c r="C14" t="s">
        <v>491</v>
      </c>
      <c r="D14" t="s">
        <v>492</v>
      </c>
      <c r="E14" t="s">
        <v>112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A61" zoomScaleNormal="100" workbookViewId="0">
      <selection activeCell="C11" sqref="C11"/>
    </sheetView>
  </sheetViews>
  <sheetFormatPr defaultColWidth="8.7109375" defaultRowHeight="15" x14ac:dyDescent="0.25"/>
  <cols>
    <col min="1" max="1" width="5.85546875" customWidth="1"/>
    <col min="2" max="2" width="26.140625" customWidth="1"/>
    <col min="3" max="3" width="44.5703125" customWidth="1"/>
    <col min="4" max="4" width="52.140625" customWidth="1"/>
    <col min="5" max="5" width="31.42578125" customWidth="1"/>
    <col min="6" max="6" width="25.42578125" customWidth="1"/>
    <col min="7" max="7" width="61.85546875" customWidth="1"/>
  </cols>
  <sheetData>
    <row r="1" spans="1:7" x14ac:dyDescent="0.25">
      <c r="B1" s="1" t="s">
        <v>493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ht="31.5" customHeight="1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ht="72" customHeight="1" x14ac:dyDescent="0.25">
      <c r="A4">
        <v>1</v>
      </c>
      <c r="B4" t="s">
        <v>494</v>
      </c>
      <c r="C4" t="s">
        <v>495</v>
      </c>
      <c r="D4" t="s">
        <v>496</v>
      </c>
      <c r="E4">
        <v>37000</v>
      </c>
      <c r="F4" t="s">
        <v>497</v>
      </c>
      <c r="G4" t="s">
        <v>498</v>
      </c>
    </row>
    <row r="5" spans="1:7" ht="44.85" customHeight="1" x14ac:dyDescent="0.25">
      <c r="A5">
        <v>2</v>
      </c>
      <c r="B5" t="s">
        <v>494</v>
      </c>
      <c r="C5" t="s">
        <v>499</v>
      </c>
      <c r="D5" t="s">
        <v>111</v>
      </c>
      <c r="E5">
        <v>37000</v>
      </c>
      <c r="F5" t="s">
        <v>500</v>
      </c>
      <c r="G5" t="s">
        <v>498</v>
      </c>
    </row>
    <row r="6" spans="1:7" ht="38.1" customHeight="1" x14ac:dyDescent="0.25">
      <c r="A6">
        <v>3</v>
      </c>
      <c r="B6" t="s">
        <v>494</v>
      </c>
      <c r="C6" t="s">
        <v>501</v>
      </c>
      <c r="D6" t="s">
        <v>111</v>
      </c>
      <c r="E6">
        <v>37000</v>
      </c>
      <c r="F6" t="s">
        <v>500</v>
      </c>
      <c r="G6" t="s">
        <v>498</v>
      </c>
    </row>
    <row r="7" spans="1:7" ht="41.85" customHeight="1" x14ac:dyDescent="0.25">
      <c r="A7">
        <v>4</v>
      </c>
      <c r="B7" t="s">
        <v>494</v>
      </c>
      <c r="C7" t="s">
        <v>502</v>
      </c>
      <c r="D7" t="s">
        <v>111</v>
      </c>
      <c r="E7">
        <v>37000</v>
      </c>
      <c r="F7" t="s">
        <v>500</v>
      </c>
      <c r="G7" t="s">
        <v>498</v>
      </c>
    </row>
    <row r="8" spans="1:7" ht="49.9" customHeight="1" x14ac:dyDescent="0.25">
      <c r="A8">
        <v>5</v>
      </c>
      <c r="B8" t="s">
        <v>494</v>
      </c>
      <c r="C8" t="s">
        <v>503</v>
      </c>
      <c r="D8" t="s">
        <v>504</v>
      </c>
      <c r="E8" t="s">
        <v>505</v>
      </c>
      <c r="F8" t="s">
        <v>500</v>
      </c>
      <c r="G8" t="s">
        <v>498</v>
      </c>
    </row>
    <row r="9" spans="1:7" ht="47.85" customHeight="1" x14ac:dyDescent="0.25">
      <c r="A9">
        <v>6</v>
      </c>
      <c r="B9" t="s">
        <v>494</v>
      </c>
      <c r="C9" t="s">
        <v>506</v>
      </c>
      <c r="D9" t="s">
        <v>507</v>
      </c>
      <c r="E9">
        <v>23200</v>
      </c>
      <c r="F9" t="s">
        <v>500</v>
      </c>
      <c r="G9" t="s">
        <v>498</v>
      </c>
    </row>
    <row r="10" spans="1:7" ht="75" customHeight="1" x14ac:dyDescent="0.25">
      <c r="A10">
        <v>7</v>
      </c>
      <c r="B10" t="s">
        <v>494</v>
      </c>
      <c r="C10" t="s">
        <v>508</v>
      </c>
      <c r="D10" t="s">
        <v>507</v>
      </c>
      <c r="E10" t="s">
        <v>505</v>
      </c>
      <c r="F10" t="s">
        <v>500</v>
      </c>
      <c r="G10" t="s">
        <v>498</v>
      </c>
    </row>
    <row r="11" spans="1:7" ht="39.6" customHeight="1" x14ac:dyDescent="0.25">
      <c r="A11">
        <v>8</v>
      </c>
      <c r="B11" t="s">
        <v>509</v>
      </c>
      <c r="C11" t="s">
        <v>510</v>
      </c>
      <c r="D11" t="s">
        <v>511</v>
      </c>
      <c r="E11">
        <v>24222</v>
      </c>
      <c r="F11" t="s">
        <v>295</v>
      </c>
      <c r="G11" t="s">
        <v>512</v>
      </c>
    </row>
    <row r="12" spans="1:7" ht="75" customHeight="1" x14ac:dyDescent="0.25">
      <c r="A12">
        <v>9</v>
      </c>
      <c r="B12" t="s">
        <v>509</v>
      </c>
      <c r="C12" t="s">
        <v>513</v>
      </c>
      <c r="D12" t="s">
        <v>514</v>
      </c>
      <c r="E12" t="s">
        <v>515</v>
      </c>
      <c r="F12" t="s">
        <v>295</v>
      </c>
      <c r="G12" t="s">
        <v>512</v>
      </c>
    </row>
    <row r="13" spans="1:7" ht="40.35" customHeight="1" x14ac:dyDescent="0.25">
      <c r="A13">
        <v>10</v>
      </c>
      <c r="B13" t="s">
        <v>509</v>
      </c>
      <c r="C13" t="s">
        <v>516</v>
      </c>
      <c r="D13" t="s">
        <v>517</v>
      </c>
      <c r="E13">
        <v>24222</v>
      </c>
      <c r="F13" t="s">
        <v>295</v>
      </c>
      <c r="G13" t="s">
        <v>512</v>
      </c>
    </row>
    <row r="14" spans="1:7" ht="75" customHeight="1" x14ac:dyDescent="0.25">
      <c r="A14">
        <v>11</v>
      </c>
      <c r="B14" t="s">
        <v>509</v>
      </c>
      <c r="C14" t="s">
        <v>518</v>
      </c>
      <c r="D14" t="s">
        <v>519</v>
      </c>
      <c r="E14">
        <v>26950</v>
      </c>
      <c r="F14" t="s">
        <v>295</v>
      </c>
      <c r="G14" t="s">
        <v>512</v>
      </c>
    </row>
    <row r="15" spans="1:7" ht="43.35" customHeight="1" x14ac:dyDescent="0.25">
      <c r="A15">
        <v>12</v>
      </c>
      <c r="B15" t="s">
        <v>509</v>
      </c>
      <c r="C15" t="s">
        <v>520</v>
      </c>
      <c r="D15" t="s">
        <v>521</v>
      </c>
      <c r="E15">
        <v>26290</v>
      </c>
      <c r="F15" t="s">
        <v>295</v>
      </c>
      <c r="G15" t="s">
        <v>512</v>
      </c>
    </row>
    <row r="16" spans="1:7" ht="75" customHeight="1" x14ac:dyDescent="0.25">
      <c r="A16">
        <v>13</v>
      </c>
      <c r="B16" t="s">
        <v>509</v>
      </c>
      <c r="C16" t="s">
        <v>522</v>
      </c>
      <c r="D16" t="s">
        <v>523</v>
      </c>
      <c r="E16">
        <v>24750</v>
      </c>
      <c r="F16" t="s">
        <v>295</v>
      </c>
      <c r="G16" t="s">
        <v>512</v>
      </c>
    </row>
    <row r="17" spans="1:7" ht="15" customHeight="1" x14ac:dyDescent="0.25">
      <c r="A17">
        <v>14</v>
      </c>
      <c r="B17" t="s">
        <v>509</v>
      </c>
      <c r="C17" t="s">
        <v>524</v>
      </c>
      <c r="D17" t="s">
        <v>525</v>
      </c>
      <c r="E17">
        <v>24222</v>
      </c>
      <c r="F17" t="s">
        <v>295</v>
      </c>
      <c r="G17" t="s">
        <v>512</v>
      </c>
    </row>
    <row r="18" spans="1:7" ht="130.5" customHeight="1" x14ac:dyDescent="0.25">
      <c r="A18">
        <v>15</v>
      </c>
      <c r="B18" t="s">
        <v>509</v>
      </c>
      <c r="C18" t="s">
        <v>526</v>
      </c>
      <c r="D18" t="s">
        <v>525</v>
      </c>
      <c r="E18">
        <v>26950</v>
      </c>
      <c r="F18" t="s">
        <v>295</v>
      </c>
      <c r="G18" t="s">
        <v>512</v>
      </c>
    </row>
    <row r="19" spans="1:7" ht="15" customHeight="1" x14ac:dyDescent="0.25">
      <c r="A19">
        <v>16</v>
      </c>
      <c r="B19" t="s">
        <v>509</v>
      </c>
      <c r="C19" t="s">
        <v>527</v>
      </c>
      <c r="D19" t="s">
        <v>528</v>
      </c>
      <c r="E19">
        <v>25685</v>
      </c>
      <c r="F19" t="s">
        <v>295</v>
      </c>
      <c r="G19" t="s">
        <v>512</v>
      </c>
    </row>
    <row r="20" spans="1:7" ht="75" customHeight="1" x14ac:dyDescent="0.25">
      <c r="A20">
        <v>17</v>
      </c>
      <c r="B20" t="s">
        <v>509</v>
      </c>
      <c r="C20" t="s">
        <v>529</v>
      </c>
      <c r="D20" t="s">
        <v>530</v>
      </c>
      <c r="E20">
        <v>24222</v>
      </c>
      <c r="F20" t="s">
        <v>295</v>
      </c>
      <c r="G20" t="s">
        <v>512</v>
      </c>
    </row>
    <row r="21" spans="1:7" ht="15" customHeight="1" x14ac:dyDescent="0.25">
      <c r="A21">
        <v>18</v>
      </c>
      <c r="B21" t="s">
        <v>509</v>
      </c>
      <c r="C21" t="s">
        <v>531</v>
      </c>
      <c r="D21" t="s">
        <v>525</v>
      </c>
      <c r="E21">
        <v>24222</v>
      </c>
      <c r="F21" t="s">
        <v>295</v>
      </c>
      <c r="G21" t="s">
        <v>512</v>
      </c>
    </row>
    <row r="22" spans="1:7" ht="75" customHeight="1" x14ac:dyDescent="0.25">
      <c r="A22">
        <v>19</v>
      </c>
      <c r="B22" t="s">
        <v>509</v>
      </c>
      <c r="C22" t="s">
        <v>532</v>
      </c>
      <c r="D22" t="s">
        <v>525</v>
      </c>
      <c r="E22">
        <v>24222</v>
      </c>
      <c r="F22" t="s">
        <v>295</v>
      </c>
      <c r="G22" t="s">
        <v>512</v>
      </c>
    </row>
    <row r="23" spans="1:7" ht="15" customHeight="1" x14ac:dyDescent="0.25">
      <c r="A23">
        <v>20</v>
      </c>
      <c r="B23" t="s">
        <v>509</v>
      </c>
      <c r="C23" t="s">
        <v>533</v>
      </c>
      <c r="D23" t="s">
        <v>525</v>
      </c>
      <c r="E23">
        <v>24222</v>
      </c>
      <c r="F23" t="s">
        <v>295</v>
      </c>
      <c r="G23" t="s">
        <v>512</v>
      </c>
    </row>
    <row r="24" spans="1:7" ht="15" customHeight="1" x14ac:dyDescent="0.25">
      <c r="A24">
        <v>21</v>
      </c>
      <c r="B24" t="s">
        <v>509</v>
      </c>
      <c r="C24" t="s">
        <v>534</v>
      </c>
      <c r="D24" t="s">
        <v>535</v>
      </c>
      <c r="E24">
        <v>46200</v>
      </c>
      <c r="F24" t="s">
        <v>295</v>
      </c>
      <c r="G24" t="s">
        <v>512</v>
      </c>
    </row>
    <row r="25" spans="1:7" ht="15" customHeight="1" x14ac:dyDescent="0.25">
      <c r="A25">
        <v>22</v>
      </c>
      <c r="B25" t="s">
        <v>509</v>
      </c>
      <c r="C25" t="s">
        <v>536</v>
      </c>
      <c r="D25" t="s">
        <v>525</v>
      </c>
      <c r="E25">
        <v>24222</v>
      </c>
      <c r="F25" t="s">
        <v>295</v>
      </c>
      <c r="G25" t="s">
        <v>512</v>
      </c>
    </row>
    <row r="26" spans="1:7" ht="78" customHeight="1" x14ac:dyDescent="0.25">
      <c r="A26" s="1">
        <v>36</v>
      </c>
      <c r="B26" s="1" t="s">
        <v>537</v>
      </c>
      <c r="C26" s="1" t="s">
        <v>538</v>
      </c>
      <c r="D26" s="1" t="s">
        <v>539</v>
      </c>
      <c r="E26" s="1">
        <v>67500</v>
      </c>
      <c r="F26" s="1" t="s">
        <v>540</v>
      </c>
      <c r="G26" t="s">
        <v>541</v>
      </c>
    </row>
    <row r="27" spans="1:7" ht="16.5" customHeight="1" x14ac:dyDescent="0.25">
      <c r="A27" s="1"/>
      <c r="B27" s="1"/>
      <c r="C27" s="1"/>
      <c r="D27" s="1"/>
      <c r="E27" s="1"/>
      <c r="F27" s="1"/>
      <c r="G27" t="s">
        <v>542</v>
      </c>
    </row>
    <row r="28" spans="1:7" ht="330" customHeight="1" x14ac:dyDescent="0.25">
      <c r="A28" s="1">
        <v>37</v>
      </c>
      <c r="B28" s="1" t="s">
        <v>537</v>
      </c>
      <c r="C28" s="1" t="s">
        <v>543</v>
      </c>
      <c r="D28" s="1" t="s">
        <v>544</v>
      </c>
      <c r="E28" s="1">
        <v>34800</v>
      </c>
      <c r="F28" s="1" t="s">
        <v>540</v>
      </c>
      <c r="G28" t="s">
        <v>541</v>
      </c>
    </row>
    <row r="29" spans="1:7" ht="16.5" customHeight="1" x14ac:dyDescent="0.25">
      <c r="A29" s="1"/>
      <c r="B29" s="1"/>
      <c r="C29" s="1"/>
      <c r="D29" s="1"/>
      <c r="E29" s="1"/>
      <c r="F29" s="1"/>
      <c r="G29" t="s">
        <v>542</v>
      </c>
    </row>
    <row r="30" spans="1:7" ht="330" customHeight="1" x14ac:dyDescent="0.25">
      <c r="A30" s="1">
        <v>38</v>
      </c>
      <c r="B30" s="1" t="s">
        <v>537</v>
      </c>
      <c r="C30" s="1" t="s">
        <v>545</v>
      </c>
      <c r="D30" s="1" t="s">
        <v>546</v>
      </c>
      <c r="E30" s="1">
        <v>57000</v>
      </c>
      <c r="F30" s="1" t="s">
        <v>540</v>
      </c>
      <c r="G30" t="s">
        <v>541</v>
      </c>
    </row>
    <row r="31" spans="1:7" ht="16.5" customHeight="1" x14ac:dyDescent="0.25">
      <c r="A31" s="1"/>
      <c r="B31" s="1"/>
      <c r="C31" s="1"/>
      <c r="D31" s="1"/>
      <c r="E31" s="1"/>
      <c r="F31" s="1"/>
      <c r="G31" t="s">
        <v>542</v>
      </c>
    </row>
    <row r="32" spans="1:7" ht="78" customHeight="1" x14ac:dyDescent="0.25">
      <c r="A32" s="1">
        <v>39</v>
      </c>
      <c r="B32" s="1" t="s">
        <v>537</v>
      </c>
      <c r="C32" s="1" t="s">
        <v>547</v>
      </c>
      <c r="D32" s="1" t="s">
        <v>548</v>
      </c>
      <c r="E32" s="1">
        <v>70000</v>
      </c>
      <c r="F32" s="1" t="s">
        <v>540</v>
      </c>
      <c r="G32" t="s">
        <v>541</v>
      </c>
    </row>
    <row r="33" spans="1:7" ht="16.5" customHeight="1" x14ac:dyDescent="0.25">
      <c r="A33" s="1"/>
      <c r="B33" s="1"/>
      <c r="C33" s="1"/>
      <c r="D33" s="1"/>
      <c r="E33" s="1"/>
      <c r="F33" s="1"/>
      <c r="G33" t="s">
        <v>542</v>
      </c>
    </row>
    <row r="34" spans="1:7" ht="78" customHeight="1" x14ac:dyDescent="0.25">
      <c r="A34" s="1">
        <v>40</v>
      </c>
      <c r="B34" s="1" t="s">
        <v>537</v>
      </c>
      <c r="C34" s="1" t="s">
        <v>549</v>
      </c>
      <c r="D34" s="1" t="s">
        <v>548</v>
      </c>
      <c r="E34" s="1">
        <v>70000</v>
      </c>
      <c r="F34" s="1" t="s">
        <v>540</v>
      </c>
      <c r="G34" t="s">
        <v>541</v>
      </c>
    </row>
    <row r="35" spans="1:7" ht="16.5" customHeight="1" x14ac:dyDescent="0.25">
      <c r="A35" s="1"/>
      <c r="B35" s="1"/>
      <c r="C35" s="1"/>
      <c r="D35" s="1"/>
      <c r="E35" s="1"/>
      <c r="F35" s="1"/>
      <c r="G35" t="s">
        <v>542</v>
      </c>
    </row>
    <row r="36" spans="1:7" ht="78" customHeight="1" x14ac:dyDescent="0.25">
      <c r="A36" s="1">
        <v>41</v>
      </c>
      <c r="B36" s="1" t="s">
        <v>537</v>
      </c>
      <c r="C36" s="1" t="s">
        <v>550</v>
      </c>
      <c r="D36" s="1" t="s">
        <v>548</v>
      </c>
      <c r="E36" s="1">
        <v>70000</v>
      </c>
      <c r="F36" s="1" t="s">
        <v>540</v>
      </c>
      <c r="G36" t="s">
        <v>541</v>
      </c>
    </row>
    <row r="37" spans="1:7" ht="16.5" customHeight="1" x14ac:dyDescent="0.25">
      <c r="A37" s="1"/>
      <c r="B37" s="1"/>
      <c r="C37" s="1"/>
      <c r="D37" s="1"/>
      <c r="E37" s="1"/>
      <c r="F37" s="1"/>
      <c r="G37" t="s">
        <v>542</v>
      </c>
    </row>
    <row r="38" spans="1:7" ht="78" customHeight="1" x14ac:dyDescent="0.25">
      <c r="A38" s="1">
        <v>42</v>
      </c>
      <c r="B38" s="1" t="s">
        <v>537</v>
      </c>
      <c r="C38" s="1" t="s">
        <v>551</v>
      </c>
      <c r="D38" s="1" t="s">
        <v>548</v>
      </c>
      <c r="E38" s="1">
        <v>70000</v>
      </c>
      <c r="F38" s="1" t="s">
        <v>540</v>
      </c>
      <c r="G38" t="s">
        <v>541</v>
      </c>
    </row>
    <row r="39" spans="1:7" ht="16.5" customHeight="1" x14ac:dyDescent="0.25">
      <c r="A39" s="1"/>
      <c r="B39" s="1"/>
      <c r="C39" s="1"/>
      <c r="D39" s="1"/>
      <c r="E39" s="1"/>
      <c r="F39" s="1"/>
      <c r="G39" t="s">
        <v>542</v>
      </c>
    </row>
    <row r="40" spans="1:7" ht="15" customHeight="1" x14ac:dyDescent="0.25">
      <c r="A40" s="1">
        <v>43</v>
      </c>
      <c r="B40" s="1" t="s">
        <v>537</v>
      </c>
      <c r="C40" s="1" t="s">
        <v>552</v>
      </c>
      <c r="D40" s="1" t="s">
        <v>553</v>
      </c>
      <c r="E40" s="1">
        <v>45000</v>
      </c>
      <c r="F40" s="1" t="s">
        <v>540</v>
      </c>
      <c r="G40" t="s">
        <v>541</v>
      </c>
    </row>
    <row r="41" spans="1:7" ht="16.5" customHeight="1" x14ac:dyDescent="0.25">
      <c r="A41" s="1"/>
      <c r="B41" s="1"/>
      <c r="C41" s="1"/>
      <c r="D41" s="1"/>
      <c r="E41" s="1"/>
      <c r="F41" s="1"/>
      <c r="G41" t="s">
        <v>542</v>
      </c>
    </row>
    <row r="42" spans="1:7" ht="15" customHeight="1" x14ac:dyDescent="0.25">
      <c r="A42" s="1">
        <v>44</v>
      </c>
      <c r="B42" s="1" t="s">
        <v>537</v>
      </c>
      <c r="C42" s="1" t="s">
        <v>554</v>
      </c>
      <c r="D42" s="1" t="s">
        <v>553</v>
      </c>
      <c r="E42" s="1">
        <v>45000</v>
      </c>
      <c r="F42" s="1" t="s">
        <v>540</v>
      </c>
      <c r="G42" t="s">
        <v>541</v>
      </c>
    </row>
    <row r="43" spans="1:7" ht="16.5" customHeight="1" x14ac:dyDescent="0.25">
      <c r="A43" s="1"/>
      <c r="B43" s="1"/>
      <c r="C43" s="1"/>
      <c r="D43" s="1"/>
      <c r="E43" s="1"/>
      <c r="F43" s="1"/>
      <c r="G43" t="s">
        <v>542</v>
      </c>
    </row>
    <row r="44" spans="1:7" ht="15" customHeight="1" x14ac:dyDescent="0.25">
      <c r="A44" s="1">
        <v>45</v>
      </c>
      <c r="B44" s="1" t="s">
        <v>537</v>
      </c>
      <c r="C44" s="1" t="s">
        <v>555</v>
      </c>
      <c r="D44" s="1" t="s">
        <v>553</v>
      </c>
      <c r="E44" s="1">
        <v>45000</v>
      </c>
      <c r="F44" s="1" t="s">
        <v>540</v>
      </c>
      <c r="G44" t="s">
        <v>541</v>
      </c>
    </row>
    <row r="45" spans="1:7" ht="16.5" customHeight="1" x14ac:dyDescent="0.25">
      <c r="A45" s="1"/>
      <c r="B45" s="1"/>
      <c r="C45" s="1"/>
      <c r="D45" s="1"/>
      <c r="E45" s="1"/>
      <c r="F45" s="1"/>
      <c r="G45" t="s">
        <v>542</v>
      </c>
    </row>
    <row r="46" spans="1:7" ht="78" customHeight="1" x14ac:dyDescent="0.25">
      <c r="A46" s="1">
        <v>46</v>
      </c>
      <c r="B46" s="1" t="s">
        <v>537</v>
      </c>
      <c r="C46" s="1" t="s">
        <v>556</v>
      </c>
      <c r="D46" s="1" t="s">
        <v>548</v>
      </c>
      <c r="E46" s="1">
        <v>55000</v>
      </c>
      <c r="F46" s="1" t="s">
        <v>540</v>
      </c>
      <c r="G46" t="s">
        <v>541</v>
      </c>
    </row>
    <row r="47" spans="1:7" ht="16.5" customHeight="1" x14ac:dyDescent="0.25">
      <c r="A47" s="1"/>
      <c r="B47" s="1"/>
      <c r="C47" s="1"/>
      <c r="D47" s="1"/>
      <c r="E47" s="1"/>
      <c r="F47" s="1"/>
      <c r="G47" t="s">
        <v>542</v>
      </c>
    </row>
    <row r="48" spans="1:7" ht="78" customHeight="1" x14ac:dyDescent="0.25">
      <c r="A48" s="1">
        <v>47</v>
      </c>
      <c r="B48" s="1" t="s">
        <v>537</v>
      </c>
      <c r="C48" s="1" t="s">
        <v>557</v>
      </c>
      <c r="D48" s="1" t="s">
        <v>548</v>
      </c>
      <c r="E48" s="1">
        <v>55000</v>
      </c>
      <c r="F48" s="1" t="s">
        <v>540</v>
      </c>
      <c r="G48" t="s">
        <v>541</v>
      </c>
    </row>
    <row r="49" spans="1:7" ht="16.5" customHeight="1" x14ac:dyDescent="0.25">
      <c r="A49" s="1"/>
      <c r="B49" s="1"/>
      <c r="C49" s="1"/>
      <c r="D49" s="1"/>
      <c r="E49" s="1"/>
      <c r="F49" s="1"/>
      <c r="G49" t="s">
        <v>542</v>
      </c>
    </row>
    <row r="50" spans="1:7" ht="15" customHeight="1" x14ac:dyDescent="0.25">
      <c r="A50" s="1">
        <v>48</v>
      </c>
      <c r="B50" s="1" t="s">
        <v>537</v>
      </c>
      <c r="C50" s="1" t="s">
        <v>558</v>
      </c>
      <c r="D50" s="1" t="s">
        <v>553</v>
      </c>
      <c r="E50" s="1">
        <v>45000</v>
      </c>
      <c r="F50" s="1" t="s">
        <v>540</v>
      </c>
      <c r="G50" t="s">
        <v>541</v>
      </c>
    </row>
    <row r="51" spans="1:7" ht="16.5" customHeight="1" x14ac:dyDescent="0.25">
      <c r="A51" s="1"/>
      <c r="B51" s="1"/>
      <c r="C51" s="1"/>
      <c r="D51" s="1"/>
      <c r="E51" s="1"/>
      <c r="F51" s="1"/>
      <c r="G51" t="s">
        <v>542</v>
      </c>
    </row>
    <row r="52" spans="1:7" ht="15" customHeight="1" x14ac:dyDescent="0.25">
      <c r="A52" s="1">
        <v>49</v>
      </c>
      <c r="B52" s="1" t="s">
        <v>537</v>
      </c>
      <c r="C52" s="1" t="s">
        <v>559</v>
      </c>
      <c r="D52" s="1" t="s">
        <v>553</v>
      </c>
      <c r="E52" s="1">
        <v>45000</v>
      </c>
      <c r="F52" s="1" t="s">
        <v>540</v>
      </c>
      <c r="G52" t="s">
        <v>541</v>
      </c>
    </row>
    <row r="53" spans="1:7" ht="16.5" customHeight="1" x14ac:dyDescent="0.25">
      <c r="A53" s="1"/>
      <c r="B53" s="1"/>
      <c r="C53" s="1"/>
      <c r="D53" s="1"/>
      <c r="E53" s="1"/>
      <c r="F53" s="1"/>
      <c r="G53" t="s">
        <v>542</v>
      </c>
    </row>
    <row r="54" spans="1:7" ht="78" customHeight="1" x14ac:dyDescent="0.25">
      <c r="A54" s="1">
        <v>36</v>
      </c>
      <c r="B54" s="1" t="s">
        <v>537</v>
      </c>
      <c r="C54" s="1" t="s">
        <v>538</v>
      </c>
      <c r="D54" s="1" t="s">
        <v>539</v>
      </c>
      <c r="E54" s="1">
        <v>67500</v>
      </c>
      <c r="F54" s="1" t="s">
        <v>540</v>
      </c>
      <c r="G54" t="s">
        <v>541</v>
      </c>
    </row>
    <row r="55" spans="1:7" ht="16.5" customHeight="1" x14ac:dyDescent="0.25">
      <c r="A55" s="1"/>
      <c r="B55" s="1"/>
      <c r="C55" s="1"/>
      <c r="D55" s="1"/>
      <c r="E55" s="1"/>
      <c r="F55" s="1"/>
      <c r="G55" t="s">
        <v>542</v>
      </c>
    </row>
    <row r="56" spans="1:7" ht="37.35" customHeight="1" x14ac:dyDescent="0.25">
      <c r="A56">
        <v>53</v>
      </c>
      <c r="B56" t="s">
        <v>560</v>
      </c>
      <c r="C56" t="s">
        <v>561</v>
      </c>
      <c r="D56" t="s">
        <v>562</v>
      </c>
      <c r="E56" t="s">
        <v>167</v>
      </c>
      <c r="F56" t="s">
        <v>427</v>
      </c>
      <c r="G56" t="s">
        <v>563</v>
      </c>
    </row>
    <row r="57" spans="1:7" ht="33.6" customHeight="1" x14ac:dyDescent="0.25">
      <c r="A57">
        <v>54</v>
      </c>
      <c r="B57" t="s">
        <v>560</v>
      </c>
      <c r="C57" t="s">
        <v>90</v>
      </c>
      <c r="D57" t="s">
        <v>564</v>
      </c>
      <c r="E57" t="s">
        <v>167</v>
      </c>
      <c r="F57" t="s">
        <v>427</v>
      </c>
      <c r="G57" t="s">
        <v>563</v>
      </c>
    </row>
    <row r="58" spans="1:7" ht="63.75" customHeight="1" x14ac:dyDescent="0.25">
      <c r="A58">
        <v>55</v>
      </c>
      <c r="B58" t="s">
        <v>560</v>
      </c>
      <c r="C58" t="s">
        <v>565</v>
      </c>
      <c r="D58" t="s">
        <v>564</v>
      </c>
      <c r="E58" t="s">
        <v>167</v>
      </c>
      <c r="F58" t="s">
        <v>427</v>
      </c>
      <c r="G58" t="s">
        <v>563</v>
      </c>
    </row>
    <row r="59" spans="1:7" ht="15" customHeight="1" x14ac:dyDescent="0.25">
      <c r="A59">
        <v>30</v>
      </c>
      <c r="B59" t="s">
        <v>566</v>
      </c>
      <c r="C59" t="s">
        <v>567</v>
      </c>
      <c r="D59" t="s">
        <v>568</v>
      </c>
      <c r="E59" t="s">
        <v>569</v>
      </c>
      <c r="F59" t="s">
        <v>18</v>
      </c>
      <c r="G59" t="s">
        <v>570</v>
      </c>
    </row>
    <row r="60" spans="1:7" ht="15.75" customHeight="1" x14ac:dyDescent="0.25">
      <c r="A60">
        <v>31</v>
      </c>
      <c r="B60" t="s">
        <v>566</v>
      </c>
      <c r="C60" t="s">
        <v>571</v>
      </c>
      <c r="D60" t="s">
        <v>572</v>
      </c>
      <c r="E60" t="s">
        <v>573</v>
      </c>
      <c r="F60" t="s">
        <v>18</v>
      </c>
      <c r="G60" t="s">
        <v>574</v>
      </c>
    </row>
    <row r="61" spans="1:7" ht="15.75" customHeight="1" x14ac:dyDescent="0.25">
      <c r="A61">
        <v>32</v>
      </c>
      <c r="B61" t="s">
        <v>566</v>
      </c>
      <c r="C61" t="s">
        <v>575</v>
      </c>
      <c r="D61" t="s">
        <v>576</v>
      </c>
      <c r="E61" t="s">
        <v>577</v>
      </c>
      <c r="F61" t="s">
        <v>18</v>
      </c>
      <c r="G61" t="s">
        <v>570</v>
      </c>
    </row>
    <row r="62" spans="1:7" ht="15" customHeight="1" x14ac:dyDescent="0.25">
      <c r="A62">
        <v>33</v>
      </c>
      <c r="B62" t="s">
        <v>566</v>
      </c>
      <c r="C62" t="s">
        <v>578</v>
      </c>
      <c r="D62" t="s">
        <v>572</v>
      </c>
      <c r="E62" t="s">
        <v>579</v>
      </c>
      <c r="F62" t="s">
        <v>18</v>
      </c>
      <c r="G62" t="s">
        <v>574</v>
      </c>
    </row>
    <row r="63" spans="1:7" ht="15.75" customHeight="1" x14ac:dyDescent="0.25">
      <c r="A63">
        <v>34</v>
      </c>
      <c r="B63" t="s">
        <v>566</v>
      </c>
      <c r="C63" t="s">
        <v>580</v>
      </c>
      <c r="D63" t="s">
        <v>581</v>
      </c>
      <c r="E63" t="s">
        <v>582</v>
      </c>
      <c r="F63" t="s">
        <v>18</v>
      </c>
      <c r="G63" t="s">
        <v>570</v>
      </c>
    </row>
    <row r="64" spans="1:7" ht="15" customHeight="1" x14ac:dyDescent="0.25">
      <c r="A64">
        <v>35</v>
      </c>
      <c r="B64" t="s">
        <v>566</v>
      </c>
      <c r="C64" t="s">
        <v>583</v>
      </c>
      <c r="D64" t="s">
        <v>584</v>
      </c>
      <c r="E64" t="s">
        <v>585</v>
      </c>
      <c r="F64" t="s">
        <v>18</v>
      </c>
      <c r="G64" t="s">
        <v>570</v>
      </c>
    </row>
    <row r="65" spans="1:7" ht="31.35" customHeight="1" x14ac:dyDescent="0.25">
      <c r="A65">
        <v>30</v>
      </c>
      <c r="B65" t="s">
        <v>566</v>
      </c>
      <c r="C65" t="s">
        <v>567</v>
      </c>
      <c r="D65" t="s">
        <v>568</v>
      </c>
      <c r="E65" t="s">
        <v>569</v>
      </c>
      <c r="F65" t="s">
        <v>18</v>
      </c>
      <c r="G65" t="s">
        <v>570</v>
      </c>
    </row>
    <row r="66" spans="1:7" ht="15" customHeight="1" x14ac:dyDescent="0.25">
      <c r="A66">
        <v>31</v>
      </c>
      <c r="B66" t="s">
        <v>566</v>
      </c>
      <c r="C66" t="s">
        <v>571</v>
      </c>
      <c r="D66" t="s">
        <v>572</v>
      </c>
      <c r="E66" t="s">
        <v>573</v>
      </c>
      <c r="F66" t="s">
        <v>18</v>
      </c>
      <c r="G66" t="s">
        <v>574</v>
      </c>
    </row>
    <row r="67" spans="1:7" ht="15.75" customHeight="1" x14ac:dyDescent="0.25">
      <c r="A67">
        <v>32</v>
      </c>
      <c r="B67" t="s">
        <v>566</v>
      </c>
      <c r="C67" t="s">
        <v>575</v>
      </c>
      <c r="D67" t="s">
        <v>576</v>
      </c>
      <c r="E67" t="s">
        <v>577</v>
      </c>
      <c r="F67" t="s">
        <v>18</v>
      </c>
      <c r="G67" t="s">
        <v>570</v>
      </c>
    </row>
    <row r="68" spans="1:7" ht="15" customHeight="1" x14ac:dyDescent="0.25">
      <c r="A68">
        <v>65</v>
      </c>
      <c r="B68" t="s">
        <v>586</v>
      </c>
      <c r="C68" t="s">
        <v>587</v>
      </c>
      <c r="D68" t="s">
        <v>588</v>
      </c>
      <c r="E68">
        <v>60000</v>
      </c>
      <c r="F68" t="s">
        <v>205</v>
      </c>
      <c r="G68" t="s">
        <v>589</v>
      </c>
    </row>
    <row r="69" spans="1:7" ht="15.75" customHeight="1" x14ac:dyDescent="0.25">
      <c r="A69">
        <v>66</v>
      </c>
      <c r="B69" t="s">
        <v>586</v>
      </c>
      <c r="C69" t="s">
        <v>590</v>
      </c>
      <c r="D69" t="s">
        <v>588</v>
      </c>
      <c r="E69">
        <v>35000</v>
      </c>
      <c r="F69" t="s">
        <v>205</v>
      </c>
      <c r="G69" t="s">
        <v>589</v>
      </c>
    </row>
    <row r="70" spans="1:7" ht="15" customHeight="1" x14ac:dyDescent="0.25">
      <c r="A70">
        <v>67</v>
      </c>
      <c r="B70" t="s">
        <v>586</v>
      </c>
      <c r="C70" t="s">
        <v>591</v>
      </c>
      <c r="D70" t="s">
        <v>592</v>
      </c>
      <c r="E70" t="s">
        <v>593</v>
      </c>
      <c r="F70" t="s">
        <v>205</v>
      </c>
      <c r="G70" t="s">
        <v>589</v>
      </c>
    </row>
    <row r="71" spans="1:7" ht="111.75" customHeight="1" x14ac:dyDescent="0.25">
      <c r="A71">
        <v>68</v>
      </c>
      <c r="B71" t="s">
        <v>586</v>
      </c>
      <c r="C71" t="s">
        <v>594</v>
      </c>
      <c r="D71" t="s">
        <v>592</v>
      </c>
      <c r="E71" t="s">
        <v>593</v>
      </c>
      <c r="F71" t="s">
        <v>205</v>
      </c>
      <c r="G71" t="s">
        <v>589</v>
      </c>
    </row>
    <row r="72" spans="1:7" ht="15" customHeight="1" x14ac:dyDescent="0.25">
      <c r="A72">
        <v>69</v>
      </c>
      <c r="B72" t="s">
        <v>586</v>
      </c>
      <c r="C72" t="s">
        <v>595</v>
      </c>
      <c r="D72" t="s">
        <v>103</v>
      </c>
      <c r="E72" t="s">
        <v>593</v>
      </c>
      <c r="F72" t="s">
        <v>205</v>
      </c>
      <c r="G72" t="s">
        <v>589</v>
      </c>
    </row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78" customHeight="1" x14ac:dyDescent="0.25">
      <c r="A79" s="1"/>
      <c r="B79" s="1"/>
      <c r="C79" s="1"/>
      <c r="D79" s="1"/>
      <c r="E79" s="1"/>
      <c r="F79" s="1"/>
    </row>
    <row r="80" spans="1:7" ht="16.5" customHeight="1" x14ac:dyDescent="0.25">
      <c r="A80" s="1"/>
      <c r="B80" s="1"/>
      <c r="C80" s="1"/>
      <c r="D80" s="1"/>
      <c r="E80" s="1"/>
      <c r="F80" s="1"/>
    </row>
    <row r="81" spans="1:6" ht="330" customHeight="1" x14ac:dyDescent="0.25">
      <c r="A81" s="1"/>
      <c r="B81" s="1"/>
      <c r="C81" s="1"/>
      <c r="D81" s="1"/>
      <c r="E81" s="1"/>
      <c r="F81" s="1"/>
    </row>
    <row r="82" spans="1:6" ht="16.5" customHeight="1" x14ac:dyDescent="0.25">
      <c r="A82" s="1"/>
      <c r="B82" s="1"/>
      <c r="C82" s="1"/>
      <c r="D82" s="1"/>
      <c r="E82" s="1"/>
      <c r="F82" s="1"/>
    </row>
    <row r="83" spans="1:6" ht="330" customHeight="1" x14ac:dyDescent="0.25">
      <c r="A83" s="1"/>
      <c r="B83" s="1"/>
      <c r="C83" s="1"/>
      <c r="D83" s="1"/>
      <c r="E83" s="1"/>
      <c r="F83" s="1"/>
    </row>
    <row r="84" spans="1:6" ht="16.5" customHeight="1" x14ac:dyDescent="0.25">
      <c r="A84" s="1"/>
      <c r="B84" s="1"/>
      <c r="C84" s="1"/>
      <c r="D84" s="1"/>
      <c r="E84" s="1"/>
      <c r="F84" s="1"/>
    </row>
    <row r="85" spans="1:6" ht="78" customHeight="1" x14ac:dyDescent="0.25">
      <c r="A85" s="1"/>
      <c r="B85" s="1"/>
      <c r="C85" s="1"/>
      <c r="D85" s="1"/>
      <c r="E85" s="1"/>
      <c r="F85" s="1"/>
    </row>
    <row r="86" spans="1:6" ht="16.5" customHeight="1" x14ac:dyDescent="0.25">
      <c r="A86" s="1"/>
      <c r="B86" s="1"/>
      <c r="C86" s="1"/>
      <c r="D86" s="1"/>
      <c r="E86" s="1"/>
      <c r="F86" s="1"/>
    </row>
    <row r="87" spans="1:6" ht="78" customHeight="1" x14ac:dyDescent="0.25">
      <c r="A87" s="1"/>
      <c r="B87" s="1"/>
      <c r="C87" s="1"/>
      <c r="D87" s="1"/>
      <c r="E87" s="1"/>
      <c r="F87" s="1"/>
    </row>
    <row r="88" spans="1:6" ht="16.5" customHeight="1" x14ac:dyDescent="0.25">
      <c r="A88" s="1"/>
      <c r="B88" s="1"/>
      <c r="C88" s="1"/>
      <c r="D88" s="1"/>
      <c r="E88" s="1"/>
      <c r="F88" s="1"/>
    </row>
    <row r="89" spans="1:6" ht="78" customHeight="1" x14ac:dyDescent="0.25">
      <c r="A89" s="1"/>
      <c r="B89" s="1"/>
      <c r="C89" s="1"/>
      <c r="D89" s="1"/>
      <c r="E89" s="1"/>
      <c r="F89" s="1"/>
    </row>
    <row r="90" spans="1:6" ht="16.5" customHeight="1" x14ac:dyDescent="0.25">
      <c r="A90" s="1"/>
      <c r="B90" s="1"/>
      <c r="C90" s="1"/>
      <c r="D90" s="1"/>
      <c r="E90" s="1"/>
      <c r="F90" s="1"/>
    </row>
    <row r="91" spans="1:6" ht="78" customHeight="1" x14ac:dyDescent="0.25">
      <c r="A91" s="1"/>
      <c r="B91" s="1"/>
      <c r="C91" s="1"/>
      <c r="D91" s="1"/>
      <c r="E91" s="1"/>
      <c r="F91" s="1"/>
    </row>
    <row r="92" spans="1:6" ht="16.5" customHeight="1" x14ac:dyDescent="0.25">
      <c r="A92" s="1"/>
      <c r="B92" s="1"/>
      <c r="C92" s="1"/>
      <c r="D92" s="1"/>
      <c r="E92" s="1"/>
      <c r="F92" s="1"/>
    </row>
    <row r="93" spans="1:6" ht="15" customHeight="1" x14ac:dyDescent="0.25">
      <c r="A93" s="1"/>
      <c r="B93" s="1"/>
      <c r="C93" s="1"/>
      <c r="D93" s="1"/>
      <c r="E93" s="1"/>
      <c r="F93" s="1"/>
    </row>
    <row r="94" spans="1:6" ht="16.5" customHeight="1" x14ac:dyDescent="0.25">
      <c r="A94" s="1"/>
      <c r="B94" s="1"/>
      <c r="C94" s="1"/>
      <c r="D94" s="1"/>
      <c r="E94" s="1"/>
      <c r="F94" s="1"/>
    </row>
    <row r="95" spans="1:6" ht="15" customHeight="1" x14ac:dyDescent="0.25">
      <c r="A95" s="1"/>
      <c r="B95" s="1"/>
      <c r="C95" s="1"/>
      <c r="D95" s="1"/>
      <c r="E95" s="1"/>
      <c r="F95" s="1"/>
    </row>
    <row r="96" spans="1:6" ht="16.5" customHeight="1" x14ac:dyDescent="0.25">
      <c r="A96" s="1"/>
      <c r="B96" s="1"/>
      <c r="C96" s="1"/>
      <c r="D96" s="1"/>
      <c r="E96" s="1"/>
      <c r="F96" s="1"/>
    </row>
    <row r="97" spans="1:6" ht="15" customHeight="1" x14ac:dyDescent="0.25">
      <c r="A97" s="1"/>
      <c r="B97" s="1"/>
      <c r="C97" s="1"/>
      <c r="D97" s="1"/>
      <c r="E97" s="1"/>
      <c r="F97" s="1"/>
    </row>
    <row r="98" spans="1:6" ht="16.5" customHeight="1" x14ac:dyDescent="0.25">
      <c r="A98" s="1"/>
      <c r="B98" s="1"/>
      <c r="C98" s="1"/>
      <c r="D98" s="1"/>
      <c r="E98" s="1"/>
      <c r="F98" s="1"/>
    </row>
    <row r="99" spans="1:6" ht="78" customHeight="1" x14ac:dyDescent="0.25">
      <c r="A99" s="1"/>
      <c r="B99" s="1"/>
      <c r="C99" s="1"/>
      <c r="D99" s="1"/>
      <c r="E99" s="1"/>
      <c r="F99" s="1"/>
    </row>
    <row r="100" spans="1:6" ht="16.5" customHeight="1" x14ac:dyDescent="0.25">
      <c r="A100" s="1"/>
      <c r="B100" s="1"/>
      <c r="C100" s="1"/>
      <c r="D100" s="1"/>
      <c r="E100" s="1"/>
      <c r="F100" s="1"/>
    </row>
    <row r="101" spans="1:6" ht="78" customHeight="1" x14ac:dyDescent="0.25">
      <c r="A101" s="1"/>
      <c r="B101" s="1"/>
      <c r="C101" s="1"/>
      <c r="D101" s="1"/>
      <c r="E101" s="1"/>
      <c r="F101" s="1"/>
    </row>
    <row r="102" spans="1:6" ht="16.5" customHeight="1" x14ac:dyDescent="0.25">
      <c r="A102" s="1"/>
      <c r="B102" s="1"/>
      <c r="C102" s="1"/>
      <c r="D102" s="1"/>
      <c r="E102" s="1"/>
      <c r="F102" s="1"/>
    </row>
    <row r="103" spans="1:6" ht="15" customHeight="1" x14ac:dyDescent="0.25">
      <c r="A103" s="1"/>
      <c r="B103" s="1"/>
      <c r="C103" s="1"/>
      <c r="D103" s="1"/>
      <c r="E103" s="1"/>
      <c r="F103" s="1"/>
    </row>
    <row r="104" spans="1:6" ht="16.5" customHeight="1" x14ac:dyDescent="0.25">
      <c r="A104" s="1"/>
      <c r="B104" s="1"/>
      <c r="C104" s="1"/>
      <c r="D104" s="1"/>
      <c r="E104" s="1"/>
      <c r="F104" s="1"/>
    </row>
    <row r="105" spans="1:6" ht="15" customHeight="1" x14ac:dyDescent="0.25">
      <c r="A105" s="1"/>
      <c r="B105" s="1"/>
      <c r="C105" s="1"/>
      <c r="D105" s="1"/>
      <c r="E105" s="1"/>
      <c r="F105" s="1"/>
    </row>
    <row r="106" spans="1:6" ht="16.5" customHeight="1" x14ac:dyDescent="0.25">
      <c r="A106" s="1"/>
      <c r="B106" s="1"/>
      <c r="C106" s="1"/>
      <c r="D106" s="1"/>
      <c r="E106" s="1"/>
      <c r="F106" s="1"/>
    </row>
    <row r="107" spans="1:6" ht="15" customHeight="1" x14ac:dyDescent="0.25"/>
  </sheetData>
  <mergeCells count="175">
    <mergeCell ref="A105:A106"/>
    <mergeCell ref="B105:B106"/>
    <mergeCell ref="C105:C106"/>
    <mergeCell ref="D105:D106"/>
    <mergeCell ref="E105:E106"/>
    <mergeCell ref="F105:F106"/>
    <mergeCell ref="A101:A102"/>
    <mergeCell ref="B101:B102"/>
    <mergeCell ref="C101:C102"/>
    <mergeCell ref="D101:D102"/>
    <mergeCell ref="E101:E102"/>
    <mergeCell ref="F101:F102"/>
    <mergeCell ref="A103:A104"/>
    <mergeCell ref="B103:B104"/>
    <mergeCell ref="C103:C104"/>
    <mergeCell ref="D103:D104"/>
    <mergeCell ref="E103:E104"/>
    <mergeCell ref="F103:F104"/>
    <mergeCell ref="A97:A98"/>
    <mergeCell ref="B97:B98"/>
    <mergeCell ref="C97:C98"/>
    <mergeCell ref="D97:D98"/>
    <mergeCell ref="E97:E98"/>
    <mergeCell ref="F97:F98"/>
    <mergeCell ref="A99:A100"/>
    <mergeCell ref="B99:B100"/>
    <mergeCell ref="C99:C100"/>
    <mergeCell ref="D99:D100"/>
    <mergeCell ref="E99:E100"/>
    <mergeCell ref="F99:F100"/>
    <mergeCell ref="A93:A94"/>
    <mergeCell ref="B93:B94"/>
    <mergeCell ref="C93:C94"/>
    <mergeCell ref="D93:D94"/>
    <mergeCell ref="E93:E94"/>
    <mergeCell ref="F93:F94"/>
    <mergeCell ref="A95:A96"/>
    <mergeCell ref="B95:B96"/>
    <mergeCell ref="C95:C96"/>
    <mergeCell ref="D95:D96"/>
    <mergeCell ref="E95:E96"/>
    <mergeCell ref="F95:F96"/>
    <mergeCell ref="A89:A90"/>
    <mergeCell ref="B89:B90"/>
    <mergeCell ref="C89:C90"/>
    <mergeCell ref="D89:D90"/>
    <mergeCell ref="E89:E90"/>
    <mergeCell ref="F89:F90"/>
    <mergeCell ref="A91:A92"/>
    <mergeCell ref="B91:B92"/>
    <mergeCell ref="C91:C92"/>
    <mergeCell ref="D91:D92"/>
    <mergeCell ref="E91:E92"/>
    <mergeCell ref="F91:F92"/>
    <mergeCell ref="A85:A86"/>
    <mergeCell ref="B85:B86"/>
    <mergeCell ref="C85:C86"/>
    <mergeCell ref="D85:D86"/>
    <mergeCell ref="E85:E86"/>
    <mergeCell ref="F85:F86"/>
    <mergeCell ref="A87:A88"/>
    <mergeCell ref="B87:B88"/>
    <mergeCell ref="C87:C88"/>
    <mergeCell ref="D87:D88"/>
    <mergeCell ref="E87:E88"/>
    <mergeCell ref="F87:F88"/>
    <mergeCell ref="A81:A82"/>
    <mergeCell ref="B81:B82"/>
    <mergeCell ref="C81:C82"/>
    <mergeCell ref="D81:D82"/>
    <mergeCell ref="E81:E82"/>
    <mergeCell ref="F81:F82"/>
    <mergeCell ref="A83:A84"/>
    <mergeCell ref="B83:B84"/>
    <mergeCell ref="C83:C84"/>
    <mergeCell ref="D83:D84"/>
    <mergeCell ref="E83:E84"/>
    <mergeCell ref="F83:F84"/>
    <mergeCell ref="A54:A55"/>
    <mergeCell ref="B54:B55"/>
    <mergeCell ref="C54:C55"/>
    <mergeCell ref="D54:D55"/>
    <mergeCell ref="E54:E55"/>
    <mergeCell ref="F54:F55"/>
    <mergeCell ref="A79:A80"/>
    <mergeCell ref="B79:B80"/>
    <mergeCell ref="C79:C80"/>
    <mergeCell ref="D79:D80"/>
    <mergeCell ref="E79:E80"/>
    <mergeCell ref="F79:F80"/>
    <mergeCell ref="A50:A51"/>
    <mergeCell ref="B50:B51"/>
    <mergeCell ref="C50:C51"/>
    <mergeCell ref="D50:D51"/>
    <mergeCell ref="E50:E51"/>
    <mergeCell ref="F50:F51"/>
    <mergeCell ref="A52:A53"/>
    <mergeCell ref="B52:B53"/>
    <mergeCell ref="C52:C53"/>
    <mergeCell ref="D52:D53"/>
    <mergeCell ref="E52:E53"/>
    <mergeCell ref="F52:F53"/>
    <mergeCell ref="A46:A47"/>
    <mergeCell ref="B46:B47"/>
    <mergeCell ref="C46:C47"/>
    <mergeCell ref="D46:D47"/>
    <mergeCell ref="E46:E47"/>
    <mergeCell ref="F46:F47"/>
    <mergeCell ref="A48:A49"/>
    <mergeCell ref="B48:B49"/>
    <mergeCell ref="C48:C49"/>
    <mergeCell ref="D48:D49"/>
    <mergeCell ref="E48:E49"/>
    <mergeCell ref="F48:F49"/>
    <mergeCell ref="A42:A43"/>
    <mergeCell ref="B42:B43"/>
    <mergeCell ref="C42:C43"/>
    <mergeCell ref="D42:D43"/>
    <mergeCell ref="E42:E43"/>
    <mergeCell ref="F42:F43"/>
    <mergeCell ref="A44:A45"/>
    <mergeCell ref="B44:B45"/>
    <mergeCell ref="C44:C45"/>
    <mergeCell ref="D44:D45"/>
    <mergeCell ref="E44:E45"/>
    <mergeCell ref="F44:F45"/>
    <mergeCell ref="A38:A39"/>
    <mergeCell ref="B38:B39"/>
    <mergeCell ref="C38:C39"/>
    <mergeCell ref="D38:D39"/>
    <mergeCell ref="E38:E39"/>
    <mergeCell ref="F38:F39"/>
    <mergeCell ref="A40:A41"/>
    <mergeCell ref="B40:B41"/>
    <mergeCell ref="C40:C41"/>
    <mergeCell ref="D40:D41"/>
    <mergeCell ref="E40:E41"/>
    <mergeCell ref="F40:F41"/>
    <mergeCell ref="A34:A35"/>
    <mergeCell ref="B34:B35"/>
    <mergeCell ref="C34:C35"/>
    <mergeCell ref="D34:D35"/>
    <mergeCell ref="E34:E35"/>
    <mergeCell ref="F34:F35"/>
    <mergeCell ref="A36:A37"/>
    <mergeCell ref="B36:B37"/>
    <mergeCell ref="C36:C37"/>
    <mergeCell ref="D36:D37"/>
    <mergeCell ref="E36:E37"/>
    <mergeCell ref="F36:F37"/>
    <mergeCell ref="A30:A31"/>
    <mergeCell ref="B30:B31"/>
    <mergeCell ref="C30:C31"/>
    <mergeCell ref="D30:D31"/>
    <mergeCell ref="E30:E31"/>
    <mergeCell ref="F30:F31"/>
    <mergeCell ref="A32:A33"/>
    <mergeCell ref="B32:B33"/>
    <mergeCell ref="C32:C33"/>
    <mergeCell ref="D32:D33"/>
    <mergeCell ref="E32:E33"/>
    <mergeCell ref="F32:F33"/>
    <mergeCell ref="B1:F2"/>
    <mergeCell ref="A26:A27"/>
    <mergeCell ref="B26:B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  <mergeCell ref="F28:F2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12" sqref="D12"/>
    </sheetView>
  </sheetViews>
  <sheetFormatPr defaultColWidth="8.7109375" defaultRowHeight="15" x14ac:dyDescent="0.25"/>
  <cols>
    <col min="1" max="1" width="6.42578125" customWidth="1"/>
    <col min="2" max="2" width="32" customWidth="1"/>
    <col min="3" max="3" width="33.140625" customWidth="1"/>
    <col min="4" max="4" width="46" customWidth="1"/>
    <col min="5" max="5" width="36.7109375" customWidth="1"/>
    <col min="6" max="6" width="31.7109375" customWidth="1"/>
    <col min="7" max="7" width="36.5703125" customWidth="1"/>
  </cols>
  <sheetData>
    <row r="1" spans="1:7" ht="15" customHeight="1" x14ac:dyDescent="0.25">
      <c r="B1" s="1" t="s">
        <v>596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597</v>
      </c>
      <c r="F3" t="s">
        <v>6</v>
      </c>
      <c r="G3" t="s">
        <v>7</v>
      </c>
    </row>
    <row r="4" spans="1:7" ht="111.75" customHeight="1" x14ac:dyDescent="0.25">
      <c r="A4" t="s">
        <v>341</v>
      </c>
      <c r="B4" t="s">
        <v>598</v>
      </c>
      <c r="C4" t="s">
        <v>599</v>
      </c>
      <c r="D4" t="s">
        <v>600</v>
      </c>
      <c r="E4" t="s">
        <v>601</v>
      </c>
      <c r="F4" t="s">
        <v>602</v>
      </c>
      <c r="G4" t="s">
        <v>603</v>
      </c>
    </row>
    <row r="5" spans="1:7" x14ac:dyDescent="0.25">
      <c r="A5" t="s">
        <v>347</v>
      </c>
      <c r="B5" t="s">
        <v>604</v>
      </c>
      <c r="C5" t="s">
        <v>605</v>
      </c>
      <c r="F5" t="s">
        <v>606</v>
      </c>
      <c r="G5" t="s">
        <v>607</v>
      </c>
    </row>
    <row r="6" spans="1:7" ht="93.75" customHeight="1" x14ac:dyDescent="0.25">
      <c r="A6" t="s">
        <v>216</v>
      </c>
      <c r="B6" t="s">
        <v>608</v>
      </c>
      <c r="C6" t="s">
        <v>609</v>
      </c>
      <c r="D6" t="s">
        <v>600</v>
      </c>
      <c r="F6" t="s">
        <v>606</v>
      </c>
      <c r="G6" t="s">
        <v>610</v>
      </c>
    </row>
    <row r="7" spans="1:7" x14ac:dyDescent="0.25">
      <c r="A7" t="s">
        <v>611</v>
      </c>
      <c r="B7" t="s">
        <v>612</v>
      </c>
      <c r="C7" t="s">
        <v>613</v>
      </c>
      <c r="D7" t="s">
        <v>600</v>
      </c>
      <c r="F7" t="s">
        <v>606</v>
      </c>
      <c r="G7" t="s">
        <v>614</v>
      </c>
    </row>
    <row r="8" spans="1:7" x14ac:dyDescent="0.25">
      <c r="A8" t="s">
        <v>615</v>
      </c>
      <c r="B8" t="s">
        <v>616</v>
      </c>
      <c r="C8" t="s">
        <v>617</v>
      </c>
      <c r="F8" t="s">
        <v>606</v>
      </c>
      <c r="G8" t="s">
        <v>618</v>
      </c>
    </row>
    <row r="9" spans="1:7" x14ac:dyDescent="0.25">
      <c r="A9" t="s">
        <v>619</v>
      </c>
      <c r="B9" t="s">
        <v>620</v>
      </c>
      <c r="C9" t="s">
        <v>621</v>
      </c>
      <c r="F9" t="s">
        <v>606</v>
      </c>
      <c r="G9" t="s">
        <v>622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6" zoomScaleNormal="100" workbookViewId="0">
      <selection activeCell="B4" sqref="B4"/>
    </sheetView>
  </sheetViews>
  <sheetFormatPr defaultColWidth="8.7109375" defaultRowHeight="15" x14ac:dyDescent="0.25"/>
  <cols>
    <col min="1" max="1" width="5.5703125" customWidth="1"/>
    <col min="2" max="2" width="30.85546875" customWidth="1"/>
    <col min="3" max="3" width="34.7109375" customWidth="1"/>
    <col min="4" max="4" width="43.140625" customWidth="1"/>
    <col min="5" max="5" width="25" customWidth="1"/>
    <col min="6" max="6" width="23.42578125" customWidth="1"/>
    <col min="7" max="7" width="20" customWidth="1"/>
  </cols>
  <sheetData>
    <row r="1" spans="1:7" ht="15" customHeight="1" x14ac:dyDescent="0.25">
      <c r="B1" s="1" t="s">
        <v>623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48" customHeight="1" x14ac:dyDescent="0.25">
      <c r="A4">
        <v>1</v>
      </c>
      <c r="B4" t="s">
        <v>624</v>
      </c>
      <c r="C4" t="s">
        <v>20</v>
      </c>
      <c r="D4" t="s">
        <v>625</v>
      </c>
      <c r="E4" t="s">
        <v>626</v>
      </c>
      <c r="F4" t="s">
        <v>103</v>
      </c>
      <c r="G4" t="s">
        <v>627</v>
      </c>
    </row>
    <row r="5" spans="1:7" ht="51" customHeight="1" x14ac:dyDescent="0.25">
      <c r="A5">
        <v>2</v>
      </c>
      <c r="B5" t="s">
        <v>628</v>
      </c>
      <c r="C5" t="s">
        <v>629</v>
      </c>
      <c r="D5" t="s">
        <v>630</v>
      </c>
      <c r="E5" t="s">
        <v>631</v>
      </c>
      <c r="G5" t="s">
        <v>632</v>
      </c>
    </row>
    <row r="6" spans="1:7" ht="42.75" customHeight="1" x14ac:dyDescent="0.25">
      <c r="A6" s="1">
        <v>3</v>
      </c>
      <c r="B6" s="1" t="s">
        <v>633</v>
      </c>
      <c r="C6" t="s">
        <v>158</v>
      </c>
      <c r="D6" t="s">
        <v>634</v>
      </c>
      <c r="E6">
        <v>45000</v>
      </c>
      <c r="G6" t="s">
        <v>635</v>
      </c>
    </row>
    <row r="7" spans="1:7" x14ac:dyDescent="0.25">
      <c r="A7" s="1"/>
      <c r="B7" s="1"/>
      <c r="C7" t="s">
        <v>636</v>
      </c>
      <c r="D7" t="s">
        <v>637</v>
      </c>
      <c r="E7">
        <v>30000</v>
      </c>
      <c r="G7" t="s">
        <v>635</v>
      </c>
    </row>
    <row r="8" spans="1:7" ht="45.75" customHeight="1" x14ac:dyDescent="0.25">
      <c r="A8" s="1"/>
      <c r="B8" s="1"/>
      <c r="C8" t="s">
        <v>638</v>
      </c>
      <c r="D8" t="s">
        <v>639</v>
      </c>
      <c r="E8">
        <v>50000</v>
      </c>
      <c r="G8" t="s">
        <v>635</v>
      </c>
    </row>
    <row r="9" spans="1:7" ht="44.25" customHeight="1" x14ac:dyDescent="0.25">
      <c r="A9" s="1">
        <v>4</v>
      </c>
      <c r="B9" s="1" t="s">
        <v>640</v>
      </c>
      <c r="C9" t="s">
        <v>641</v>
      </c>
      <c r="D9" t="s">
        <v>625</v>
      </c>
      <c r="E9">
        <v>70000</v>
      </c>
      <c r="G9" t="s">
        <v>642</v>
      </c>
    </row>
    <row r="10" spans="1:7" x14ac:dyDescent="0.25">
      <c r="A10" s="1"/>
      <c r="B10" s="1"/>
      <c r="C10" t="s">
        <v>158</v>
      </c>
      <c r="D10" t="s">
        <v>643</v>
      </c>
      <c r="E10">
        <v>60000</v>
      </c>
      <c r="G10" t="s">
        <v>644</v>
      </c>
    </row>
    <row r="11" spans="1:7" x14ac:dyDescent="0.25">
      <c r="A11" s="1"/>
      <c r="B11" s="1"/>
      <c r="C11" t="s">
        <v>645</v>
      </c>
      <c r="D11" t="s">
        <v>643</v>
      </c>
      <c r="E11">
        <v>60000</v>
      </c>
      <c r="G11" t="s">
        <v>644</v>
      </c>
    </row>
    <row r="12" spans="1:7" ht="30.75" customHeight="1" x14ac:dyDescent="0.25">
      <c r="A12" s="1"/>
      <c r="B12" s="1"/>
      <c r="C12" t="s">
        <v>646</v>
      </c>
      <c r="D12" t="s">
        <v>643</v>
      </c>
      <c r="E12" t="s">
        <v>647</v>
      </c>
      <c r="G12" t="s">
        <v>644</v>
      </c>
    </row>
    <row r="13" spans="1:7" ht="53.65" customHeight="1" x14ac:dyDescent="0.25">
      <c r="A13" s="1"/>
      <c r="B13" s="1"/>
      <c r="C13" t="s">
        <v>648</v>
      </c>
      <c r="D13" t="s">
        <v>643</v>
      </c>
      <c r="E13" t="s">
        <v>647</v>
      </c>
      <c r="G13" t="s">
        <v>644</v>
      </c>
    </row>
    <row r="14" spans="1:7" ht="48" customHeight="1" x14ac:dyDescent="0.25">
      <c r="A14" s="1"/>
      <c r="B14" s="1"/>
      <c r="C14" t="s">
        <v>649</v>
      </c>
      <c r="D14" t="s">
        <v>625</v>
      </c>
      <c r="E14">
        <v>70000</v>
      </c>
      <c r="G14" t="s">
        <v>644</v>
      </c>
    </row>
    <row r="15" spans="1:7" ht="47.25" customHeight="1" x14ac:dyDescent="0.25">
      <c r="A15" s="1"/>
      <c r="B15" s="1"/>
      <c r="C15" t="s">
        <v>650</v>
      </c>
      <c r="D15" t="s">
        <v>643</v>
      </c>
      <c r="E15">
        <v>70000</v>
      </c>
      <c r="G15" t="s">
        <v>644</v>
      </c>
    </row>
    <row r="16" spans="1:7" ht="64.900000000000006" customHeight="1" x14ac:dyDescent="0.25">
      <c r="A16" s="1"/>
      <c r="B16" s="1"/>
      <c r="C16" t="s">
        <v>20</v>
      </c>
      <c r="D16" t="s">
        <v>625</v>
      </c>
      <c r="E16">
        <v>80000</v>
      </c>
      <c r="G16" t="s">
        <v>644</v>
      </c>
    </row>
    <row r="17" spans="1:7" ht="111.75" customHeight="1" x14ac:dyDescent="0.25">
      <c r="A17" s="1"/>
      <c r="B17" s="1"/>
      <c r="C17" t="s">
        <v>651</v>
      </c>
      <c r="D17" t="s">
        <v>625</v>
      </c>
      <c r="E17">
        <v>65000</v>
      </c>
      <c r="G17" t="s">
        <v>644</v>
      </c>
    </row>
    <row r="18" spans="1:7" ht="15.75" x14ac:dyDescent="0.25">
      <c r="A18" s="1"/>
      <c r="B18" s="1"/>
      <c r="C18" t="s">
        <v>652</v>
      </c>
      <c r="D18" t="s">
        <v>653</v>
      </c>
      <c r="E18" t="s">
        <v>131</v>
      </c>
      <c r="G18" t="s">
        <v>644</v>
      </c>
    </row>
    <row r="19" spans="1:7" ht="15.75" x14ac:dyDescent="0.25">
      <c r="A19" s="1"/>
      <c r="B19" s="1"/>
      <c r="C19" t="s">
        <v>654</v>
      </c>
      <c r="D19" t="s">
        <v>653</v>
      </c>
      <c r="E19" t="s">
        <v>131</v>
      </c>
      <c r="G19" t="s">
        <v>644</v>
      </c>
    </row>
    <row r="20" spans="1:7" ht="87.75" customHeight="1" x14ac:dyDescent="0.25">
      <c r="A20" s="1"/>
      <c r="B20" s="1"/>
      <c r="C20" t="s">
        <v>655</v>
      </c>
      <c r="D20" t="s">
        <v>653</v>
      </c>
      <c r="E20" t="s">
        <v>131</v>
      </c>
      <c r="G20" t="s">
        <v>644</v>
      </c>
    </row>
    <row r="21" spans="1:7" ht="87.75" customHeight="1" x14ac:dyDescent="0.25">
      <c r="A21" s="1"/>
      <c r="B21" s="1"/>
      <c r="C21" t="s">
        <v>656</v>
      </c>
    </row>
    <row r="22" spans="1:7" ht="39.6" customHeight="1" x14ac:dyDescent="0.25">
      <c r="A22" s="1">
        <v>5</v>
      </c>
      <c r="B22" s="1" t="s">
        <v>657</v>
      </c>
      <c r="C22" t="s">
        <v>658</v>
      </c>
      <c r="D22" t="s">
        <v>659</v>
      </c>
      <c r="E22">
        <v>40000</v>
      </c>
      <c r="F22" t="s">
        <v>32</v>
      </c>
      <c r="G22" t="s">
        <v>660</v>
      </c>
    </row>
    <row r="23" spans="1:7" ht="15.75" x14ac:dyDescent="0.25">
      <c r="A23" s="1"/>
      <c r="B23" s="1"/>
      <c r="C23" t="s">
        <v>661</v>
      </c>
      <c r="D23" t="s">
        <v>662</v>
      </c>
      <c r="E23">
        <v>35000</v>
      </c>
      <c r="F23" t="s">
        <v>32</v>
      </c>
      <c r="G23" t="s">
        <v>660</v>
      </c>
    </row>
  </sheetData>
  <mergeCells count="7">
    <mergeCell ref="A22:A23"/>
    <mergeCell ref="B22:B23"/>
    <mergeCell ref="B1:F2"/>
    <mergeCell ref="A6:A8"/>
    <mergeCell ref="B6:B8"/>
    <mergeCell ref="A9:A21"/>
    <mergeCell ref="B9:B2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12" sqref="D12"/>
    </sheetView>
  </sheetViews>
  <sheetFormatPr defaultColWidth="8.7109375" defaultRowHeight="15" x14ac:dyDescent="0.25"/>
  <cols>
    <col min="1" max="1" width="5.28515625" customWidth="1"/>
    <col min="2" max="2" width="30.5703125" customWidth="1"/>
    <col min="3" max="3" width="32.5703125" customWidth="1"/>
    <col min="4" max="4" width="45.28515625" customWidth="1"/>
    <col min="5" max="5" width="26.28515625" customWidth="1"/>
    <col min="6" max="6" width="14.7109375" customWidth="1"/>
    <col min="7" max="7" width="21.7109375" customWidth="1"/>
  </cols>
  <sheetData>
    <row r="1" spans="1:7" x14ac:dyDescent="0.25">
      <c r="B1" s="1" t="s">
        <v>663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x14ac:dyDescent="0.25">
      <c r="A4">
        <v>1</v>
      </c>
      <c r="B4" t="s">
        <v>664</v>
      </c>
      <c r="C4" t="s">
        <v>158</v>
      </c>
      <c r="D4" t="s">
        <v>665</v>
      </c>
      <c r="E4">
        <v>48000</v>
      </c>
      <c r="F4" t="s">
        <v>666</v>
      </c>
      <c r="G4" t="s">
        <v>667</v>
      </c>
    </row>
    <row r="5" spans="1:7" x14ac:dyDescent="0.25">
      <c r="A5">
        <v>2</v>
      </c>
      <c r="B5" t="s">
        <v>664</v>
      </c>
      <c r="C5" t="s">
        <v>308</v>
      </c>
      <c r="D5" t="s">
        <v>668</v>
      </c>
      <c r="E5">
        <v>35000</v>
      </c>
      <c r="F5" t="s">
        <v>666</v>
      </c>
      <c r="G5" t="s">
        <v>667</v>
      </c>
    </row>
    <row r="6" spans="1:7" x14ac:dyDescent="0.25">
      <c r="A6">
        <v>3</v>
      </c>
      <c r="B6" t="s">
        <v>669</v>
      </c>
      <c r="C6" t="s">
        <v>670</v>
      </c>
      <c r="D6" t="s">
        <v>204</v>
      </c>
      <c r="E6" t="s">
        <v>671</v>
      </c>
      <c r="F6" t="s">
        <v>666</v>
      </c>
      <c r="G6" t="s">
        <v>667</v>
      </c>
    </row>
    <row r="7" spans="1:7" x14ac:dyDescent="0.25">
      <c r="A7">
        <v>4</v>
      </c>
      <c r="B7" t="s">
        <v>664</v>
      </c>
      <c r="C7" t="s">
        <v>672</v>
      </c>
      <c r="D7" t="s">
        <v>673</v>
      </c>
      <c r="E7" t="s">
        <v>674</v>
      </c>
      <c r="F7" t="s">
        <v>666</v>
      </c>
      <c r="G7" t="s">
        <v>667</v>
      </c>
    </row>
    <row r="8" spans="1:7" x14ac:dyDescent="0.25">
      <c r="A8">
        <v>5</v>
      </c>
      <c r="B8" t="s">
        <v>675</v>
      </c>
      <c r="C8" t="s">
        <v>676</v>
      </c>
      <c r="D8" t="s">
        <v>677</v>
      </c>
      <c r="E8" t="s">
        <v>678</v>
      </c>
      <c r="F8" t="s">
        <v>666</v>
      </c>
      <c r="G8" t="s">
        <v>667</v>
      </c>
    </row>
    <row r="9" spans="1:7" x14ac:dyDescent="0.25">
      <c r="A9">
        <v>6</v>
      </c>
      <c r="B9" t="s">
        <v>675</v>
      </c>
      <c r="C9" t="s">
        <v>679</v>
      </c>
      <c r="D9" t="s">
        <v>677</v>
      </c>
      <c r="E9" t="s">
        <v>680</v>
      </c>
      <c r="F9" t="s">
        <v>666</v>
      </c>
      <c r="G9" t="s">
        <v>667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3" zoomScaleNormal="100" workbookViewId="0">
      <selection activeCell="B4" sqref="B4"/>
    </sheetView>
  </sheetViews>
  <sheetFormatPr defaultColWidth="8.7109375" defaultRowHeight="15" x14ac:dyDescent="0.25"/>
  <cols>
    <col min="1" max="1" width="6.5703125" customWidth="1"/>
    <col min="2" max="2" width="26.42578125" customWidth="1"/>
    <col min="3" max="3" width="39.7109375" customWidth="1"/>
    <col min="4" max="4" width="51.28515625" customWidth="1"/>
    <col min="5" max="5" width="20.7109375" customWidth="1"/>
    <col min="6" max="6" width="25.42578125" customWidth="1"/>
    <col min="7" max="7" width="22" customWidth="1"/>
  </cols>
  <sheetData>
    <row r="1" spans="1:7" x14ac:dyDescent="0.25">
      <c r="B1" s="1" t="s">
        <v>681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54.4" customHeight="1" x14ac:dyDescent="0.25">
      <c r="A4">
        <v>1</v>
      </c>
      <c r="B4" t="s">
        <v>682</v>
      </c>
      <c r="C4" t="s">
        <v>683</v>
      </c>
      <c r="D4" t="s">
        <v>684</v>
      </c>
      <c r="E4" t="s">
        <v>685</v>
      </c>
      <c r="F4" t="s">
        <v>28</v>
      </c>
      <c r="G4" t="s">
        <v>686</v>
      </c>
    </row>
    <row r="5" spans="1:7" ht="74.25" customHeight="1" x14ac:dyDescent="0.25">
      <c r="C5" t="s">
        <v>687</v>
      </c>
      <c r="D5" t="s">
        <v>688</v>
      </c>
      <c r="E5" t="s">
        <v>689</v>
      </c>
      <c r="F5" t="s">
        <v>28</v>
      </c>
    </row>
    <row r="6" spans="1:7" ht="57" customHeight="1" x14ac:dyDescent="0.25">
      <c r="C6" t="s">
        <v>690</v>
      </c>
      <c r="D6" t="s">
        <v>691</v>
      </c>
      <c r="E6" t="s">
        <v>692</v>
      </c>
      <c r="F6" t="s">
        <v>28</v>
      </c>
    </row>
    <row r="7" spans="1:7" ht="96" customHeight="1" x14ac:dyDescent="0.25">
      <c r="C7" t="s">
        <v>693</v>
      </c>
      <c r="D7" t="s">
        <v>694</v>
      </c>
      <c r="E7" t="s">
        <v>133</v>
      </c>
      <c r="F7" t="s">
        <v>28</v>
      </c>
    </row>
    <row r="8" spans="1:7" ht="90" customHeight="1" x14ac:dyDescent="0.25">
      <c r="C8" t="s">
        <v>695</v>
      </c>
      <c r="D8" t="s">
        <v>696</v>
      </c>
      <c r="E8" t="s">
        <v>631</v>
      </c>
      <c r="F8" t="s">
        <v>28</v>
      </c>
    </row>
    <row r="9" spans="1:7" ht="53.25" customHeight="1" x14ac:dyDescent="0.25">
      <c r="C9" t="s">
        <v>90</v>
      </c>
      <c r="D9" t="s">
        <v>694</v>
      </c>
      <c r="E9" t="s">
        <v>697</v>
      </c>
      <c r="F9" t="s">
        <v>28</v>
      </c>
    </row>
    <row r="10" spans="1:7" ht="57" customHeight="1" x14ac:dyDescent="0.25">
      <c r="A10">
        <v>2</v>
      </c>
      <c r="B10" t="s">
        <v>698</v>
      </c>
      <c r="C10" t="s">
        <v>699</v>
      </c>
      <c r="D10" t="s">
        <v>700</v>
      </c>
      <c r="E10">
        <v>50000</v>
      </c>
      <c r="F10" t="s">
        <v>701</v>
      </c>
      <c r="G10" t="s">
        <v>702</v>
      </c>
    </row>
    <row r="11" spans="1:7" ht="52.5" customHeight="1" x14ac:dyDescent="0.25">
      <c r="C11" t="s">
        <v>703</v>
      </c>
      <c r="D11" t="s">
        <v>704</v>
      </c>
      <c r="E11">
        <v>40000</v>
      </c>
      <c r="F11" t="s">
        <v>32</v>
      </c>
    </row>
    <row r="12" spans="1:7" ht="45.75" customHeight="1" x14ac:dyDescent="0.25">
      <c r="C12" t="s">
        <v>379</v>
      </c>
      <c r="D12" t="s">
        <v>704</v>
      </c>
      <c r="E12">
        <v>50000</v>
      </c>
      <c r="F12" t="s">
        <v>32</v>
      </c>
    </row>
    <row r="13" spans="1:7" ht="57" customHeight="1" x14ac:dyDescent="0.25">
      <c r="C13" t="s">
        <v>705</v>
      </c>
      <c r="D13" t="s">
        <v>706</v>
      </c>
      <c r="E13">
        <v>30000</v>
      </c>
      <c r="F13" t="s">
        <v>32</v>
      </c>
    </row>
    <row r="14" spans="1:7" ht="62.25" customHeight="1" x14ac:dyDescent="0.25">
      <c r="C14" t="s">
        <v>707</v>
      </c>
      <c r="D14" t="s">
        <v>706</v>
      </c>
      <c r="E14">
        <v>35000</v>
      </c>
      <c r="F14" t="s">
        <v>32</v>
      </c>
    </row>
    <row r="15" spans="1:7" ht="56.25" customHeight="1" x14ac:dyDescent="0.25">
      <c r="C15" t="s">
        <v>367</v>
      </c>
      <c r="D15" t="s">
        <v>704</v>
      </c>
      <c r="E15">
        <v>50000</v>
      </c>
      <c r="F15" t="s">
        <v>32</v>
      </c>
    </row>
    <row r="16" spans="1:7" ht="35.25" customHeight="1" x14ac:dyDescent="0.25">
      <c r="A16">
        <v>3</v>
      </c>
      <c r="B16" t="s">
        <v>708</v>
      </c>
      <c r="C16" t="s">
        <v>709</v>
      </c>
      <c r="D16" t="s">
        <v>710</v>
      </c>
      <c r="E16">
        <v>120000</v>
      </c>
      <c r="F16" t="s">
        <v>28</v>
      </c>
      <c r="G16" t="s">
        <v>711</v>
      </c>
    </row>
    <row r="17" spans="1:7" x14ac:dyDescent="0.25">
      <c r="C17" t="s">
        <v>712</v>
      </c>
      <c r="D17" t="s">
        <v>713</v>
      </c>
      <c r="E17">
        <v>70000</v>
      </c>
      <c r="F17" t="s">
        <v>28</v>
      </c>
    </row>
    <row r="18" spans="1:7" ht="32.25" customHeight="1" x14ac:dyDescent="0.25">
      <c r="C18" t="s">
        <v>714</v>
      </c>
      <c r="D18" t="s">
        <v>715</v>
      </c>
      <c r="E18">
        <v>50000</v>
      </c>
      <c r="F18" t="s">
        <v>28</v>
      </c>
    </row>
    <row r="19" spans="1:7" ht="37.5" customHeight="1" x14ac:dyDescent="0.25">
      <c r="C19" t="s">
        <v>716</v>
      </c>
      <c r="D19" t="s">
        <v>715</v>
      </c>
      <c r="E19">
        <v>65000</v>
      </c>
      <c r="F19" t="s">
        <v>28</v>
      </c>
    </row>
    <row r="20" spans="1:7" x14ac:dyDescent="0.25">
      <c r="C20" t="s">
        <v>636</v>
      </c>
      <c r="D20" t="s">
        <v>717</v>
      </c>
      <c r="E20">
        <v>50000</v>
      </c>
      <c r="F20" t="s">
        <v>28</v>
      </c>
    </row>
    <row r="21" spans="1:7" x14ac:dyDescent="0.25">
      <c r="C21" t="s">
        <v>690</v>
      </c>
      <c r="D21" t="s">
        <v>691</v>
      </c>
      <c r="E21">
        <v>50000</v>
      </c>
      <c r="F21" t="s">
        <v>28</v>
      </c>
    </row>
    <row r="22" spans="1:7" x14ac:dyDescent="0.25">
      <c r="A22">
        <v>4</v>
      </c>
      <c r="B22" t="s">
        <v>718</v>
      </c>
      <c r="C22" t="s">
        <v>16</v>
      </c>
      <c r="D22" t="s">
        <v>719</v>
      </c>
      <c r="E22">
        <v>40000</v>
      </c>
      <c r="F22" t="s">
        <v>28</v>
      </c>
      <c r="G22" t="s">
        <v>720</v>
      </c>
    </row>
    <row r="23" spans="1:7" x14ac:dyDescent="0.25">
      <c r="C23" t="s">
        <v>20</v>
      </c>
      <c r="D23" t="s">
        <v>721</v>
      </c>
      <c r="E23">
        <v>50000</v>
      </c>
      <c r="F23" t="s">
        <v>28</v>
      </c>
    </row>
    <row r="24" spans="1:7" x14ac:dyDescent="0.25">
      <c r="C24" t="s">
        <v>0</v>
      </c>
      <c r="D24" t="s">
        <v>722</v>
      </c>
      <c r="E24">
        <v>40000</v>
      </c>
      <c r="F24" t="s">
        <v>28</v>
      </c>
    </row>
    <row r="25" spans="1:7" x14ac:dyDescent="0.25">
      <c r="C25" t="s">
        <v>723</v>
      </c>
      <c r="D25" t="s">
        <v>691</v>
      </c>
      <c r="E25">
        <v>50000</v>
      </c>
      <c r="F25" t="s">
        <v>28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B3" sqref="B3"/>
    </sheetView>
  </sheetViews>
  <sheetFormatPr defaultColWidth="8.7109375" defaultRowHeight="15" x14ac:dyDescent="0.25"/>
  <cols>
    <col min="1" max="1" width="9" customWidth="1"/>
    <col min="2" max="2" width="33.7109375" customWidth="1"/>
    <col min="3" max="3" width="42" customWidth="1"/>
    <col min="4" max="4" width="68.5703125" customWidth="1"/>
    <col min="5" max="5" width="24.7109375" customWidth="1"/>
    <col min="6" max="6" width="26.7109375" customWidth="1"/>
    <col min="7" max="7" width="47.7109375" customWidth="1"/>
  </cols>
  <sheetData>
    <row r="1" spans="1:7" x14ac:dyDescent="0.25">
      <c r="B1" s="1" t="s">
        <v>724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ht="52.15" customHeight="1" x14ac:dyDescent="0.25">
      <c r="A4">
        <v>1</v>
      </c>
      <c r="B4" t="s">
        <v>725</v>
      </c>
      <c r="C4" t="s">
        <v>726</v>
      </c>
      <c r="D4" t="s">
        <v>727</v>
      </c>
      <c r="E4">
        <v>36062</v>
      </c>
      <c r="F4" t="s">
        <v>28</v>
      </c>
      <c r="G4" t="s">
        <v>728</v>
      </c>
    </row>
    <row r="5" spans="1:7" x14ac:dyDescent="0.25">
      <c r="B5" t="s">
        <v>725</v>
      </c>
      <c r="C5" t="s">
        <v>729</v>
      </c>
      <c r="D5" t="s">
        <v>730</v>
      </c>
      <c r="E5">
        <v>29809</v>
      </c>
      <c r="F5" t="s">
        <v>28</v>
      </c>
      <c r="G5" t="s">
        <v>728</v>
      </c>
    </row>
    <row r="6" spans="1:7" x14ac:dyDescent="0.25">
      <c r="B6" t="s">
        <v>725</v>
      </c>
      <c r="C6" t="s">
        <v>731</v>
      </c>
      <c r="D6" t="s">
        <v>732</v>
      </c>
      <c r="E6">
        <v>27920</v>
      </c>
      <c r="F6" t="s">
        <v>28</v>
      </c>
      <c r="G6" t="s">
        <v>728</v>
      </c>
    </row>
    <row r="7" spans="1:7" x14ac:dyDescent="0.25">
      <c r="B7" t="s">
        <v>725</v>
      </c>
      <c r="C7" t="s">
        <v>733</v>
      </c>
      <c r="D7" t="s">
        <v>734</v>
      </c>
      <c r="E7">
        <v>27500</v>
      </c>
      <c r="F7" t="s">
        <v>28</v>
      </c>
      <c r="G7" t="s">
        <v>728</v>
      </c>
    </row>
    <row r="8" spans="1:7" ht="59.25" customHeight="1" x14ac:dyDescent="0.25">
      <c r="B8" t="s">
        <v>725</v>
      </c>
      <c r="C8" t="s">
        <v>735</v>
      </c>
      <c r="D8" t="s">
        <v>736</v>
      </c>
      <c r="E8" t="s">
        <v>737</v>
      </c>
      <c r="F8" t="s">
        <v>28</v>
      </c>
      <c r="G8" t="s">
        <v>728</v>
      </c>
    </row>
    <row r="9" spans="1:7" x14ac:dyDescent="0.25">
      <c r="B9" t="s">
        <v>725</v>
      </c>
      <c r="C9" t="s">
        <v>738</v>
      </c>
      <c r="D9" t="s">
        <v>103</v>
      </c>
      <c r="E9">
        <v>28350</v>
      </c>
      <c r="F9" t="s">
        <v>28</v>
      </c>
      <c r="G9" t="s">
        <v>728</v>
      </c>
    </row>
    <row r="10" spans="1:7" x14ac:dyDescent="0.25">
      <c r="B10" t="s">
        <v>725</v>
      </c>
      <c r="C10" t="s">
        <v>739</v>
      </c>
      <c r="D10" t="s">
        <v>740</v>
      </c>
      <c r="E10">
        <v>36750</v>
      </c>
      <c r="F10" t="s">
        <v>28</v>
      </c>
      <c r="G10" t="s">
        <v>728</v>
      </c>
    </row>
    <row r="11" spans="1:7" x14ac:dyDescent="0.25">
      <c r="B11" t="s">
        <v>725</v>
      </c>
      <c r="C11" t="s">
        <v>741</v>
      </c>
      <c r="D11" t="s">
        <v>742</v>
      </c>
      <c r="E11">
        <v>23200</v>
      </c>
      <c r="F11" t="s">
        <v>28</v>
      </c>
      <c r="G11" t="s">
        <v>728</v>
      </c>
    </row>
    <row r="12" spans="1:7" x14ac:dyDescent="0.25">
      <c r="B12" t="s">
        <v>725</v>
      </c>
      <c r="C12" t="s">
        <v>743</v>
      </c>
      <c r="D12" t="s">
        <v>740</v>
      </c>
      <c r="E12">
        <v>33600</v>
      </c>
      <c r="F12" t="s">
        <v>28</v>
      </c>
      <c r="G12" t="s">
        <v>728</v>
      </c>
    </row>
    <row r="13" spans="1:7" x14ac:dyDescent="0.25">
      <c r="B13" t="s">
        <v>725</v>
      </c>
      <c r="C13" t="s">
        <v>744</v>
      </c>
      <c r="D13" t="s">
        <v>745</v>
      </c>
      <c r="E13">
        <v>44100</v>
      </c>
      <c r="F13" t="s">
        <v>28</v>
      </c>
      <c r="G13" t="s">
        <v>728</v>
      </c>
    </row>
    <row r="14" spans="1:7" x14ac:dyDescent="0.25">
      <c r="A14">
        <v>2</v>
      </c>
      <c r="B14" t="s">
        <v>746</v>
      </c>
      <c r="C14" t="s">
        <v>747</v>
      </c>
      <c r="D14" t="s">
        <v>103</v>
      </c>
      <c r="E14" t="s">
        <v>103</v>
      </c>
      <c r="F14" t="s">
        <v>103</v>
      </c>
    </row>
    <row r="15" spans="1:7" x14ac:dyDescent="0.25">
      <c r="A15">
        <v>3</v>
      </c>
      <c r="B15" t="s">
        <v>748</v>
      </c>
      <c r="C15" t="s">
        <v>103</v>
      </c>
      <c r="D15" t="s">
        <v>103</v>
      </c>
      <c r="E15" t="s">
        <v>103</v>
      </c>
      <c r="F15" t="s">
        <v>103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4" sqref="B4"/>
    </sheetView>
  </sheetViews>
  <sheetFormatPr defaultColWidth="8.7109375" defaultRowHeight="15" x14ac:dyDescent="0.25"/>
  <cols>
    <col min="1" max="1" width="5.85546875" customWidth="1"/>
    <col min="2" max="2" width="23" customWidth="1"/>
    <col min="3" max="3" width="23.7109375" customWidth="1"/>
    <col min="4" max="4" width="31.28515625" customWidth="1"/>
    <col min="5" max="5" width="30" customWidth="1"/>
    <col min="6" max="6" width="28.140625" customWidth="1"/>
    <col min="7" max="7" width="20.7109375" customWidth="1"/>
  </cols>
  <sheetData>
    <row r="1" spans="1:7" ht="15" customHeight="1" x14ac:dyDescent="0.25">
      <c r="B1" s="1" t="s">
        <v>22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24</v>
      </c>
      <c r="F3" t="s">
        <v>6</v>
      </c>
      <c r="G3" t="s">
        <v>7</v>
      </c>
    </row>
    <row r="4" spans="1:7" x14ac:dyDescent="0.25">
      <c r="A4">
        <v>1</v>
      </c>
      <c r="B4" t="s">
        <v>25</v>
      </c>
      <c r="C4" t="s">
        <v>26</v>
      </c>
      <c r="D4" t="s">
        <v>27</v>
      </c>
      <c r="E4">
        <v>61250</v>
      </c>
      <c r="F4" t="s">
        <v>28</v>
      </c>
      <c r="G4" t="s">
        <v>29</v>
      </c>
    </row>
    <row r="5" spans="1:7" ht="62.25" customHeight="1" x14ac:dyDescent="0.25">
      <c r="A5">
        <v>2</v>
      </c>
      <c r="B5" s="1" t="s">
        <v>30</v>
      </c>
      <c r="C5" t="s">
        <v>31</v>
      </c>
      <c r="D5" t="s">
        <v>27</v>
      </c>
      <c r="E5">
        <v>96750</v>
      </c>
      <c r="F5" t="s">
        <v>32</v>
      </c>
      <c r="G5" s="1" t="s">
        <v>33</v>
      </c>
    </row>
    <row r="6" spans="1:7" ht="62.25" customHeight="1" x14ac:dyDescent="0.25">
      <c r="A6">
        <v>3</v>
      </c>
      <c r="B6" s="1"/>
      <c r="C6" t="s">
        <v>34</v>
      </c>
      <c r="D6" t="s">
        <v>27</v>
      </c>
      <c r="E6">
        <v>106500</v>
      </c>
      <c r="F6" t="s">
        <v>32</v>
      </c>
      <c r="G6" s="1"/>
    </row>
    <row r="7" spans="1:7" ht="62.25" customHeight="1" x14ac:dyDescent="0.25">
      <c r="A7">
        <v>4</v>
      </c>
      <c r="B7" s="1"/>
      <c r="C7" t="s">
        <v>35</v>
      </c>
      <c r="D7" t="s">
        <v>27</v>
      </c>
      <c r="E7">
        <v>102200</v>
      </c>
      <c r="F7" t="s">
        <v>32</v>
      </c>
      <c r="G7" s="1"/>
    </row>
    <row r="8" spans="1:7" ht="62.25" customHeight="1" x14ac:dyDescent="0.25">
      <c r="A8">
        <v>5</v>
      </c>
      <c r="B8" s="1" t="s">
        <v>36</v>
      </c>
      <c r="C8" t="s">
        <v>31</v>
      </c>
      <c r="D8" t="s">
        <v>27</v>
      </c>
      <c r="E8">
        <v>40000</v>
      </c>
      <c r="F8" t="s">
        <v>37</v>
      </c>
      <c r="G8" s="1" t="s">
        <v>38</v>
      </c>
    </row>
    <row r="9" spans="1:7" ht="62.25" customHeight="1" x14ac:dyDescent="0.25">
      <c r="A9">
        <v>6</v>
      </c>
      <c r="B9" s="1"/>
      <c r="C9" t="s">
        <v>39</v>
      </c>
      <c r="D9" t="s">
        <v>27</v>
      </c>
      <c r="E9">
        <v>40000</v>
      </c>
      <c r="F9" t="s">
        <v>37</v>
      </c>
      <c r="G9" s="1"/>
    </row>
    <row r="10" spans="1:7" ht="46.5" customHeight="1" x14ac:dyDescent="0.25">
      <c r="A10">
        <v>7</v>
      </c>
      <c r="B10" t="s">
        <v>40</v>
      </c>
      <c r="C10" t="s">
        <v>31</v>
      </c>
      <c r="D10" t="s">
        <v>27</v>
      </c>
      <c r="E10">
        <v>40000</v>
      </c>
      <c r="F10" t="s">
        <v>28</v>
      </c>
      <c r="G10" t="s">
        <v>41</v>
      </c>
    </row>
    <row r="11" spans="1:7" ht="46.5" customHeight="1" x14ac:dyDescent="0.25">
      <c r="A11">
        <v>8</v>
      </c>
      <c r="B11" t="s">
        <v>42</v>
      </c>
      <c r="C11" t="s">
        <v>35</v>
      </c>
      <c r="D11" t="s">
        <v>27</v>
      </c>
      <c r="E11">
        <v>63700</v>
      </c>
      <c r="F11" t="s">
        <v>28</v>
      </c>
      <c r="G11" t="s">
        <v>43</v>
      </c>
    </row>
  </sheetData>
  <mergeCells count="5">
    <mergeCell ref="B1:F2"/>
    <mergeCell ref="B5:B7"/>
    <mergeCell ref="G5:G7"/>
    <mergeCell ref="B8:B9"/>
    <mergeCell ref="G8:G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C4" sqref="C4"/>
    </sheetView>
  </sheetViews>
  <sheetFormatPr defaultColWidth="8.7109375" defaultRowHeight="15" x14ac:dyDescent="0.25"/>
  <cols>
    <col min="1" max="1" width="6.42578125" customWidth="1"/>
    <col min="2" max="2" width="27.42578125" hidden="1" customWidth="1"/>
    <col min="3" max="4" width="27.42578125" customWidth="1"/>
    <col min="5" max="5" width="44.42578125" customWidth="1"/>
    <col min="6" max="6" width="27.42578125" customWidth="1"/>
    <col min="7" max="7" width="26.7109375" customWidth="1"/>
    <col min="8" max="8" width="41.7109375" customWidth="1"/>
    <col min="9" max="9" width="18.85546875" customWidth="1"/>
    <col min="10" max="10" width="15.7109375" customWidth="1"/>
  </cols>
  <sheetData>
    <row r="1" spans="1:8" x14ac:dyDescent="0.25">
      <c r="B1" s="1" t="s">
        <v>749</v>
      </c>
      <c r="C1" s="1"/>
      <c r="D1" s="1"/>
      <c r="E1" s="1"/>
      <c r="F1" s="1"/>
      <c r="G1" s="1"/>
    </row>
    <row r="2" spans="1:8" x14ac:dyDescent="0.25">
      <c r="B2" s="1"/>
      <c r="C2" s="1"/>
      <c r="D2" s="1"/>
      <c r="E2" s="1"/>
      <c r="F2" s="1"/>
      <c r="G2" s="1"/>
    </row>
    <row r="3" spans="1:8" x14ac:dyDescent="0.25">
      <c r="A3" t="s">
        <v>23</v>
      </c>
      <c r="B3" t="s">
        <v>2</v>
      </c>
      <c r="C3" t="s">
        <v>2</v>
      </c>
      <c r="D3" t="s">
        <v>3</v>
      </c>
      <c r="E3" t="s">
        <v>4</v>
      </c>
      <c r="F3" t="s">
        <v>750</v>
      </c>
      <c r="G3" t="s">
        <v>6</v>
      </c>
      <c r="H3" t="s">
        <v>7</v>
      </c>
    </row>
    <row r="4" spans="1:8" ht="85.9" customHeight="1" x14ac:dyDescent="0.25">
      <c r="A4">
        <v>1</v>
      </c>
      <c r="B4" t="s">
        <v>751</v>
      </c>
      <c r="C4" t="s">
        <v>752</v>
      </c>
      <c r="D4" t="s">
        <v>753</v>
      </c>
      <c r="E4" t="s">
        <v>754</v>
      </c>
      <c r="F4" t="s">
        <v>755</v>
      </c>
      <c r="G4" t="s">
        <v>756</v>
      </c>
      <c r="H4" t="s">
        <v>757</v>
      </c>
    </row>
    <row r="5" spans="1:8" ht="88.9" customHeight="1" x14ac:dyDescent="0.25">
      <c r="D5" t="s">
        <v>758</v>
      </c>
      <c r="E5" t="s">
        <v>759</v>
      </c>
      <c r="F5" t="s">
        <v>760</v>
      </c>
      <c r="G5" t="s">
        <v>756</v>
      </c>
      <c r="H5" t="s">
        <v>757</v>
      </c>
    </row>
    <row r="6" spans="1:8" ht="96.95" customHeight="1" x14ac:dyDescent="0.25">
      <c r="A6">
        <v>2</v>
      </c>
      <c r="D6" t="s">
        <v>308</v>
      </c>
      <c r="E6" t="s">
        <v>111</v>
      </c>
      <c r="F6" t="s">
        <v>761</v>
      </c>
      <c r="H6" t="s">
        <v>762</v>
      </c>
    </row>
    <row r="7" spans="1:8" ht="141" customHeight="1" x14ac:dyDescent="0.25">
      <c r="A7" s="1">
        <v>3</v>
      </c>
      <c r="B7" s="1"/>
      <c r="C7" t="s">
        <v>763</v>
      </c>
      <c r="D7" t="s">
        <v>764</v>
      </c>
      <c r="E7" t="s">
        <v>765</v>
      </c>
      <c r="F7" t="s">
        <v>766</v>
      </c>
      <c r="H7" t="s">
        <v>762</v>
      </c>
    </row>
  </sheetData>
  <mergeCells count="2">
    <mergeCell ref="B1:G2"/>
    <mergeCell ref="A7:B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5.85546875" customWidth="1"/>
    <col min="2" max="2" width="33.140625" customWidth="1"/>
    <col min="3" max="3" width="26.28515625" customWidth="1"/>
    <col min="4" max="4" width="25" customWidth="1"/>
    <col min="5" max="5" width="34" customWidth="1"/>
    <col min="6" max="6" width="22" customWidth="1"/>
    <col min="7" max="7" width="23.7109375" customWidth="1"/>
  </cols>
  <sheetData>
    <row r="1" spans="1:7" ht="15" customHeight="1" x14ac:dyDescent="0.25">
      <c r="B1" s="1" t="s">
        <v>767</v>
      </c>
      <c r="C1" s="1"/>
      <c r="D1" s="1"/>
      <c r="E1" s="1"/>
      <c r="F1" s="1"/>
    </row>
    <row r="2" spans="1:7" ht="15" customHeight="1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102.95" customHeight="1" x14ac:dyDescent="0.25">
      <c r="A4">
        <v>1</v>
      </c>
      <c r="B4" t="s">
        <v>768</v>
      </c>
      <c r="C4" t="s">
        <v>769</v>
      </c>
      <c r="D4" t="s">
        <v>770</v>
      </c>
      <c r="E4" t="s">
        <v>771</v>
      </c>
      <c r="F4" t="s">
        <v>772</v>
      </c>
      <c r="G4" t="s">
        <v>773</v>
      </c>
    </row>
    <row r="5" spans="1:7" x14ac:dyDescent="0.25">
      <c r="A5">
        <v>2</v>
      </c>
      <c r="B5" t="s">
        <v>774</v>
      </c>
      <c r="C5" t="s">
        <v>775</v>
      </c>
      <c r="D5" t="s">
        <v>776</v>
      </c>
      <c r="E5" t="s">
        <v>777</v>
      </c>
      <c r="F5" t="s">
        <v>778</v>
      </c>
      <c r="G5" t="s">
        <v>779</v>
      </c>
    </row>
    <row r="6" spans="1:7" x14ac:dyDescent="0.25">
      <c r="A6">
        <v>3</v>
      </c>
      <c r="C6" t="s">
        <v>780</v>
      </c>
      <c r="D6" t="s">
        <v>781</v>
      </c>
      <c r="E6">
        <v>64000</v>
      </c>
      <c r="F6" t="s">
        <v>772</v>
      </c>
    </row>
    <row r="7" spans="1:7" x14ac:dyDescent="0.25">
      <c r="A7">
        <v>4</v>
      </c>
      <c r="C7" t="s">
        <v>782</v>
      </c>
      <c r="D7" t="s">
        <v>783</v>
      </c>
      <c r="E7" t="s">
        <v>784</v>
      </c>
      <c r="F7" t="s">
        <v>772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4.28515625" customWidth="1"/>
    <col min="2" max="2" width="21.5703125" customWidth="1"/>
    <col min="3" max="3" width="32.5703125" customWidth="1"/>
    <col min="4" max="4" width="50.42578125" customWidth="1"/>
    <col min="5" max="5" width="23.5703125" customWidth="1"/>
    <col min="6" max="6" width="22" customWidth="1"/>
    <col min="7" max="7" width="19.5703125" customWidth="1"/>
  </cols>
  <sheetData>
    <row r="1" spans="1:7" x14ac:dyDescent="0.25">
      <c r="B1" s="1" t="s">
        <v>785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81" customHeight="1" x14ac:dyDescent="0.25">
      <c r="A4">
        <v>1</v>
      </c>
      <c r="B4" t="s">
        <v>786</v>
      </c>
      <c r="C4" t="s">
        <v>556</v>
      </c>
      <c r="D4" t="s">
        <v>787</v>
      </c>
      <c r="E4">
        <v>63700</v>
      </c>
      <c r="F4" t="s">
        <v>11</v>
      </c>
      <c r="G4" t="s">
        <v>788</v>
      </c>
    </row>
    <row r="5" spans="1:7" ht="104.25" customHeight="1" x14ac:dyDescent="0.25">
      <c r="A5">
        <v>2</v>
      </c>
      <c r="B5" t="s">
        <v>786</v>
      </c>
      <c r="C5" t="s">
        <v>789</v>
      </c>
      <c r="D5" t="s">
        <v>790</v>
      </c>
      <c r="E5" t="s">
        <v>791</v>
      </c>
      <c r="F5" t="s">
        <v>11</v>
      </c>
      <c r="G5" t="s">
        <v>788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B4" sqref="B4"/>
    </sheetView>
  </sheetViews>
  <sheetFormatPr defaultColWidth="8.7109375" defaultRowHeight="15" x14ac:dyDescent="0.25"/>
  <cols>
    <col min="1" max="1" width="5.7109375" customWidth="1"/>
    <col min="2" max="3" width="31.28515625" customWidth="1"/>
    <col min="4" max="4" width="27.42578125" customWidth="1"/>
    <col min="5" max="5" width="23" customWidth="1"/>
    <col min="6" max="6" width="32.28515625" customWidth="1"/>
    <col min="7" max="7" width="26" customWidth="1"/>
  </cols>
  <sheetData>
    <row r="1" spans="1:7" ht="15" customHeight="1" x14ac:dyDescent="0.25">
      <c r="B1" s="1" t="s">
        <v>792</v>
      </c>
      <c r="C1" s="1"/>
      <c r="D1" s="1"/>
      <c r="E1" s="1"/>
      <c r="F1" s="1"/>
    </row>
    <row r="2" spans="1:7" ht="15" customHeight="1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44.85" customHeight="1" x14ac:dyDescent="0.25">
      <c r="A4">
        <v>1</v>
      </c>
      <c r="B4" t="s">
        <v>793</v>
      </c>
      <c r="C4" t="s">
        <v>794</v>
      </c>
      <c r="D4" t="s">
        <v>795</v>
      </c>
      <c r="E4" t="s">
        <v>796</v>
      </c>
      <c r="F4" t="s">
        <v>295</v>
      </c>
      <c r="G4" t="s">
        <v>797</v>
      </c>
    </row>
    <row r="5" spans="1:7" x14ac:dyDescent="0.25">
      <c r="A5">
        <v>2</v>
      </c>
      <c r="B5" t="s">
        <v>798</v>
      </c>
      <c r="C5" t="s">
        <v>799</v>
      </c>
      <c r="D5" t="s">
        <v>107</v>
      </c>
      <c r="E5" t="s">
        <v>800</v>
      </c>
      <c r="G5" t="s">
        <v>801</v>
      </c>
    </row>
    <row r="6" spans="1:7" ht="45.6" customHeight="1" x14ac:dyDescent="0.25">
      <c r="A6">
        <v>3</v>
      </c>
      <c r="B6" t="s">
        <v>798</v>
      </c>
      <c r="C6" t="s">
        <v>802</v>
      </c>
      <c r="D6" t="s">
        <v>107</v>
      </c>
      <c r="E6" t="s">
        <v>112</v>
      </c>
      <c r="G6" t="s">
        <v>801</v>
      </c>
    </row>
    <row r="7" spans="1:7" x14ac:dyDescent="0.25">
      <c r="A7">
        <v>4</v>
      </c>
      <c r="B7" t="s">
        <v>798</v>
      </c>
      <c r="C7" t="s">
        <v>803</v>
      </c>
      <c r="D7" t="s">
        <v>107</v>
      </c>
      <c r="E7" t="s">
        <v>167</v>
      </c>
      <c r="G7" t="s">
        <v>801</v>
      </c>
    </row>
    <row r="8" spans="1:7" ht="52.15" customHeight="1" x14ac:dyDescent="0.25">
      <c r="A8">
        <v>5</v>
      </c>
      <c r="B8" t="s">
        <v>798</v>
      </c>
      <c r="C8" t="s">
        <v>804</v>
      </c>
      <c r="D8" t="s">
        <v>805</v>
      </c>
      <c r="E8" t="s">
        <v>806</v>
      </c>
      <c r="G8" t="s">
        <v>801</v>
      </c>
    </row>
    <row r="9" spans="1:7" x14ac:dyDescent="0.25">
      <c r="A9">
        <v>6</v>
      </c>
      <c r="B9" t="s">
        <v>798</v>
      </c>
      <c r="C9" t="s">
        <v>807</v>
      </c>
      <c r="D9" t="s">
        <v>808</v>
      </c>
      <c r="E9" t="s">
        <v>809</v>
      </c>
      <c r="G9" t="s">
        <v>801</v>
      </c>
    </row>
    <row r="10" spans="1:7" x14ac:dyDescent="0.25">
      <c r="A10">
        <v>7</v>
      </c>
      <c r="B10" t="s">
        <v>798</v>
      </c>
      <c r="C10" t="s">
        <v>810</v>
      </c>
      <c r="D10" t="s">
        <v>811</v>
      </c>
      <c r="E10" t="s">
        <v>809</v>
      </c>
      <c r="G10" t="s">
        <v>801</v>
      </c>
    </row>
    <row r="11" spans="1:7" x14ac:dyDescent="0.25">
      <c r="A11">
        <v>8</v>
      </c>
      <c r="B11" t="s">
        <v>798</v>
      </c>
      <c r="C11" t="s">
        <v>812</v>
      </c>
      <c r="D11" t="s">
        <v>811</v>
      </c>
      <c r="E11" t="s">
        <v>809</v>
      </c>
      <c r="G11" t="s">
        <v>801</v>
      </c>
    </row>
    <row r="12" spans="1:7" x14ac:dyDescent="0.25">
      <c r="A12">
        <v>9</v>
      </c>
      <c r="B12" t="s">
        <v>798</v>
      </c>
      <c r="C12" t="s">
        <v>813</v>
      </c>
      <c r="D12" t="s">
        <v>52</v>
      </c>
      <c r="E12" t="s">
        <v>809</v>
      </c>
      <c r="G12" t="s">
        <v>801</v>
      </c>
    </row>
    <row r="13" spans="1:7" x14ac:dyDescent="0.25">
      <c r="A13">
        <v>10</v>
      </c>
      <c r="B13" t="s">
        <v>814</v>
      </c>
      <c r="C13" t="s">
        <v>815</v>
      </c>
      <c r="D13" t="s">
        <v>816</v>
      </c>
      <c r="E13">
        <v>43000</v>
      </c>
      <c r="F13" t="s">
        <v>756</v>
      </c>
      <c r="G13" t="s">
        <v>817</v>
      </c>
    </row>
    <row r="14" spans="1:7" x14ac:dyDescent="0.25">
      <c r="A14">
        <v>11</v>
      </c>
      <c r="B14" t="s">
        <v>818</v>
      </c>
      <c r="C14" t="s">
        <v>819</v>
      </c>
      <c r="D14" t="s">
        <v>820</v>
      </c>
      <c r="E14" t="s">
        <v>184</v>
      </c>
      <c r="F14" t="s">
        <v>28</v>
      </c>
      <c r="G14" t="s">
        <v>821</v>
      </c>
    </row>
    <row r="15" spans="1:7" x14ac:dyDescent="0.25">
      <c r="A15">
        <v>12</v>
      </c>
      <c r="B15" t="s">
        <v>818</v>
      </c>
      <c r="C15" t="s">
        <v>822</v>
      </c>
      <c r="D15" t="s">
        <v>823</v>
      </c>
      <c r="E15" t="s">
        <v>184</v>
      </c>
      <c r="F15" t="s">
        <v>28</v>
      </c>
      <c r="G15">
        <v>89061117771</v>
      </c>
    </row>
    <row r="16" spans="1:7" ht="26.85" customHeight="1" x14ac:dyDescent="0.25">
      <c r="A16">
        <v>13</v>
      </c>
      <c r="B16" t="s">
        <v>818</v>
      </c>
      <c r="C16" t="s">
        <v>824</v>
      </c>
      <c r="D16" t="s">
        <v>823</v>
      </c>
      <c r="E16" t="s">
        <v>825</v>
      </c>
      <c r="F16" t="s">
        <v>28</v>
      </c>
      <c r="G16">
        <v>89061117771</v>
      </c>
    </row>
    <row r="17" spans="1:7" x14ac:dyDescent="0.25">
      <c r="A17">
        <v>14</v>
      </c>
      <c r="B17" t="s">
        <v>818</v>
      </c>
      <c r="C17" t="s">
        <v>826</v>
      </c>
      <c r="D17" t="s">
        <v>823</v>
      </c>
      <c r="E17" t="s">
        <v>825</v>
      </c>
      <c r="F17" t="s">
        <v>28</v>
      </c>
      <c r="G17">
        <v>89061117771</v>
      </c>
    </row>
    <row r="18" spans="1:7" x14ac:dyDescent="0.25">
      <c r="A18">
        <v>15</v>
      </c>
      <c r="B18" t="s">
        <v>818</v>
      </c>
      <c r="C18" t="s">
        <v>827</v>
      </c>
      <c r="D18" t="s">
        <v>823</v>
      </c>
      <c r="E18" t="s">
        <v>184</v>
      </c>
      <c r="F18" t="s">
        <v>28</v>
      </c>
      <c r="G18">
        <v>89061117771</v>
      </c>
    </row>
    <row r="19" spans="1:7" x14ac:dyDescent="0.25">
      <c r="A19">
        <v>16</v>
      </c>
      <c r="B19" t="s">
        <v>828</v>
      </c>
      <c r="C19" t="s">
        <v>829</v>
      </c>
      <c r="D19" t="s">
        <v>295</v>
      </c>
      <c r="E19" t="s">
        <v>631</v>
      </c>
      <c r="F19" t="s">
        <v>295</v>
      </c>
      <c r="G19" t="s">
        <v>830</v>
      </c>
    </row>
    <row r="20" spans="1:7" x14ac:dyDescent="0.25">
      <c r="A20">
        <v>17</v>
      </c>
      <c r="B20" t="s">
        <v>831</v>
      </c>
      <c r="C20" t="s">
        <v>832</v>
      </c>
      <c r="D20" t="s">
        <v>107</v>
      </c>
      <c r="E20">
        <v>50000</v>
      </c>
      <c r="F20" t="s">
        <v>71</v>
      </c>
      <c r="G20" t="s">
        <v>833</v>
      </c>
    </row>
    <row r="21" spans="1:7" ht="39.6" customHeight="1" x14ac:dyDescent="0.25">
      <c r="A21">
        <v>18</v>
      </c>
      <c r="B21" t="s">
        <v>831</v>
      </c>
      <c r="C21" t="s">
        <v>834</v>
      </c>
      <c r="D21" t="s">
        <v>662</v>
      </c>
      <c r="E21">
        <v>50000</v>
      </c>
      <c r="F21" t="s">
        <v>71</v>
      </c>
      <c r="G21" t="s">
        <v>835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Normal="100" workbookViewId="0">
      <selection activeCell="J5" sqref="J5"/>
    </sheetView>
  </sheetViews>
  <sheetFormatPr defaultColWidth="8.7109375" defaultRowHeight="15" x14ac:dyDescent="0.25"/>
  <cols>
    <col min="1" max="1" width="6" customWidth="1"/>
    <col min="2" max="2" width="25.7109375" customWidth="1"/>
    <col min="3" max="3" width="23.7109375" customWidth="1"/>
    <col min="4" max="4" width="33.5703125" customWidth="1"/>
    <col min="5" max="5" width="22.85546875" customWidth="1"/>
    <col min="6" max="6" width="25.42578125" customWidth="1"/>
    <col min="7" max="7" width="23.7109375" customWidth="1"/>
  </cols>
  <sheetData>
    <row r="1" spans="1:7" x14ac:dyDescent="0.25">
      <c r="B1" s="1" t="s">
        <v>836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x14ac:dyDescent="0.25">
      <c r="A4">
        <v>1</v>
      </c>
      <c r="B4" t="s">
        <v>837</v>
      </c>
      <c r="C4" t="s">
        <v>838</v>
      </c>
      <c r="D4" t="s">
        <v>839</v>
      </c>
      <c r="E4">
        <v>50000</v>
      </c>
      <c r="F4" t="s">
        <v>840</v>
      </c>
      <c r="G4" t="s">
        <v>841</v>
      </c>
    </row>
    <row r="5" spans="1:7" ht="26.85" customHeight="1" x14ac:dyDescent="0.25">
      <c r="A5">
        <v>2</v>
      </c>
      <c r="B5" t="s">
        <v>837</v>
      </c>
      <c r="C5" t="s">
        <v>88</v>
      </c>
      <c r="D5" t="s">
        <v>842</v>
      </c>
      <c r="E5" t="s">
        <v>133</v>
      </c>
      <c r="F5" t="s">
        <v>840</v>
      </c>
      <c r="G5" t="s">
        <v>841</v>
      </c>
    </row>
    <row r="6" spans="1:7" x14ac:dyDescent="0.25">
      <c r="A6">
        <v>3</v>
      </c>
      <c r="B6" t="s">
        <v>837</v>
      </c>
      <c r="C6" t="s">
        <v>88</v>
      </c>
      <c r="D6" t="s">
        <v>842</v>
      </c>
      <c r="E6" t="s">
        <v>843</v>
      </c>
      <c r="F6" t="s">
        <v>840</v>
      </c>
      <c r="G6" t="s">
        <v>841</v>
      </c>
    </row>
    <row r="7" spans="1:7" x14ac:dyDescent="0.25">
      <c r="A7">
        <v>4</v>
      </c>
      <c r="B7" t="s">
        <v>844</v>
      </c>
      <c r="C7" t="s">
        <v>845</v>
      </c>
      <c r="D7" t="s">
        <v>846</v>
      </c>
      <c r="E7">
        <v>50000</v>
      </c>
      <c r="F7" t="s">
        <v>28</v>
      </c>
      <c r="G7" t="s">
        <v>847</v>
      </c>
    </row>
    <row r="8" spans="1:7" x14ac:dyDescent="0.25">
      <c r="A8">
        <v>5</v>
      </c>
      <c r="B8" t="s">
        <v>844</v>
      </c>
      <c r="C8" t="s">
        <v>848</v>
      </c>
      <c r="D8" t="s">
        <v>849</v>
      </c>
      <c r="E8">
        <v>45000</v>
      </c>
      <c r="F8" t="s">
        <v>28</v>
      </c>
      <c r="G8" t="s">
        <v>847</v>
      </c>
    </row>
    <row r="9" spans="1:7" ht="26.85" customHeight="1" x14ac:dyDescent="0.25">
      <c r="A9">
        <v>6</v>
      </c>
      <c r="B9" t="s">
        <v>844</v>
      </c>
      <c r="C9" t="s">
        <v>848</v>
      </c>
      <c r="D9" t="s">
        <v>849</v>
      </c>
      <c r="E9">
        <v>45001</v>
      </c>
      <c r="F9" t="s">
        <v>28</v>
      </c>
      <c r="G9" t="s">
        <v>847</v>
      </c>
    </row>
    <row r="10" spans="1:7" x14ac:dyDescent="0.25">
      <c r="A10">
        <v>7</v>
      </c>
      <c r="B10" t="s">
        <v>844</v>
      </c>
      <c r="C10" t="s">
        <v>848</v>
      </c>
      <c r="D10" t="s">
        <v>849</v>
      </c>
      <c r="E10">
        <v>45002</v>
      </c>
      <c r="F10" t="s">
        <v>28</v>
      </c>
      <c r="G10" t="s">
        <v>847</v>
      </c>
    </row>
    <row r="11" spans="1:7" x14ac:dyDescent="0.25">
      <c r="A11">
        <v>8</v>
      </c>
      <c r="B11" t="s">
        <v>844</v>
      </c>
      <c r="C11" t="s">
        <v>848</v>
      </c>
      <c r="D11" t="s">
        <v>849</v>
      </c>
      <c r="E11">
        <v>45003</v>
      </c>
      <c r="F11" t="s">
        <v>28</v>
      </c>
      <c r="G11" t="s">
        <v>847</v>
      </c>
    </row>
    <row r="12" spans="1:7" x14ac:dyDescent="0.25">
      <c r="A12">
        <v>9</v>
      </c>
      <c r="B12" t="s">
        <v>844</v>
      </c>
      <c r="C12" t="s">
        <v>848</v>
      </c>
      <c r="D12" t="s">
        <v>849</v>
      </c>
      <c r="E12">
        <v>45004</v>
      </c>
      <c r="F12" t="s">
        <v>28</v>
      </c>
      <c r="G12" t="s">
        <v>847</v>
      </c>
    </row>
    <row r="13" spans="1:7" x14ac:dyDescent="0.25">
      <c r="A13">
        <v>10</v>
      </c>
      <c r="B13" t="s">
        <v>844</v>
      </c>
      <c r="C13" t="s">
        <v>848</v>
      </c>
      <c r="D13" t="s">
        <v>849</v>
      </c>
      <c r="E13">
        <v>45005</v>
      </c>
      <c r="F13" t="s">
        <v>28</v>
      </c>
      <c r="G13" t="s">
        <v>847</v>
      </c>
    </row>
    <row r="14" spans="1:7" x14ac:dyDescent="0.25">
      <c r="A14">
        <v>11</v>
      </c>
      <c r="B14" t="s">
        <v>844</v>
      </c>
      <c r="C14" t="s">
        <v>848</v>
      </c>
      <c r="D14" t="s">
        <v>849</v>
      </c>
      <c r="E14">
        <v>45006</v>
      </c>
      <c r="F14" t="s">
        <v>28</v>
      </c>
      <c r="G14" t="s">
        <v>847</v>
      </c>
    </row>
    <row r="15" spans="1:7" x14ac:dyDescent="0.25">
      <c r="A15">
        <v>12</v>
      </c>
      <c r="B15" t="s">
        <v>844</v>
      </c>
      <c r="C15" t="s">
        <v>848</v>
      </c>
      <c r="D15" t="s">
        <v>849</v>
      </c>
      <c r="E15">
        <v>45007</v>
      </c>
      <c r="F15" t="s">
        <v>28</v>
      </c>
      <c r="G15" t="s">
        <v>847</v>
      </c>
    </row>
    <row r="16" spans="1:7" ht="77.650000000000006" customHeight="1" x14ac:dyDescent="0.25">
      <c r="A16">
        <v>13</v>
      </c>
      <c r="B16" t="s">
        <v>844</v>
      </c>
      <c r="C16" t="s">
        <v>848</v>
      </c>
      <c r="D16" t="s">
        <v>849</v>
      </c>
      <c r="E16">
        <v>45008</v>
      </c>
      <c r="F16" t="s">
        <v>28</v>
      </c>
      <c r="G16" t="s">
        <v>847</v>
      </c>
    </row>
    <row r="17" spans="1:7" x14ac:dyDescent="0.25">
      <c r="A17">
        <v>14</v>
      </c>
      <c r="B17" t="s">
        <v>850</v>
      </c>
      <c r="C17" t="s">
        <v>851</v>
      </c>
      <c r="D17" t="s">
        <v>852</v>
      </c>
      <c r="E17">
        <v>60000</v>
      </c>
      <c r="F17" t="s">
        <v>28</v>
      </c>
      <c r="G17" t="s">
        <v>853</v>
      </c>
    </row>
    <row r="18" spans="1:7" x14ac:dyDescent="0.25">
      <c r="A18">
        <v>15</v>
      </c>
      <c r="B18" t="s">
        <v>850</v>
      </c>
      <c r="C18" t="s">
        <v>851</v>
      </c>
      <c r="D18" t="s">
        <v>852</v>
      </c>
      <c r="E18">
        <v>60000</v>
      </c>
      <c r="F18" t="s">
        <v>28</v>
      </c>
      <c r="G18" t="s">
        <v>853</v>
      </c>
    </row>
    <row r="19" spans="1:7" x14ac:dyDescent="0.25">
      <c r="A19">
        <v>16</v>
      </c>
      <c r="B19" t="s">
        <v>854</v>
      </c>
      <c r="C19" t="s">
        <v>31</v>
      </c>
      <c r="D19" t="s">
        <v>855</v>
      </c>
      <c r="E19" t="s">
        <v>856</v>
      </c>
      <c r="F19" t="s">
        <v>857</v>
      </c>
      <c r="G19" t="s">
        <v>858</v>
      </c>
    </row>
    <row r="20" spans="1:7" x14ac:dyDescent="0.25">
      <c r="A20">
        <v>17</v>
      </c>
      <c r="B20" t="s">
        <v>854</v>
      </c>
      <c r="C20" t="s">
        <v>31</v>
      </c>
      <c r="D20" t="s">
        <v>855</v>
      </c>
      <c r="E20" t="s">
        <v>859</v>
      </c>
      <c r="F20" t="s">
        <v>857</v>
      </c>
      <c r="G20" t="s">
        <v>858</v>
      </c>
    </row>
    <row r="21" spans="1:7" x14ac:dyDescent="0.25">
      <c r="A21">
        <v>18</v>
      </c>
      <c r="B21" t="s">
        <v>854</v>
      </c>
      <c r="C21" t="s">
        <v>860</v>
      </c>
      <c r="D21" t="s">
        <v>861</v>
      </c>
      <c r="E21" t="s">
        <v>862</v>
      </c>
      <c r="F21" t="s">
        <v>857</v>
      </c>
      <c r="G21" t="s">
        <v>858</v>
      </c>
    </row>
    <row r="22" spans="1:7" x14ac:dyDescent="0.25">
      <c r="A22">
        <v>19</v>
      </c>
      <c r="B22" t="s">
        <v>854</v>
      </c>
      <c r="C22" t="s">
        <v>363</v>
      </c>
      <c r="D22" t="s">
        <v>861</v>
      </c>
      <c r="E22" t="s">
        <v>863</v>
      </c>
      <c r="F22" t="s">
        <v>857</v>
      </c>
      <c r="G22" t="s">
        <v>858</v>
      </c>
    </row>
    <row r="23" spans="1:7" x14ac:dyDescent="0.25">
      <c r="A23">
        <v>20</v>
      </c>
      <c r="B23" t="s">
        <v>854</v>
      </c>
      <c r="C23" t="s">
        <v>703</v>
      </c>
      <c r="D23" t="s">
        <v>861</v>
      </c>
      <c r="E23" t="s">
        <v>864</v>
      </c>
      <c r="F23" t="s">
        <v>857</v>
      </c>
      <c r="G23" t="s">
        <v>858</v>
      </c>
    </row>
    <row r="24" spans="1:7" x14ac:dyDescent="0.25">
      <c r="A24">
        <v>21</v>
      </c>
      <c r="B24" t="s">
        <v>854</v>
      </c>
      <c r="C24" t="s">
        <v>703</v>
      </c>
      <c r="D24" t="s">
        <v>861</v>
      </c>
      <c r="E24" t="s">
        <v>864</v>
      </c>
      <c r="F24" t="s">
        <v>857</v>
      </c>
      <c r="G24" t="s">
        <v>858</v>
      </c>
    </row>
    <row r="25" spans="1:7" x14ac:dyDescent="0.25">
      <c r="A25">
        <v>22</v>
      </c>
      <c r="B25" t="s">
        <v>854</v>
      </c>
      <c r="C25" t="s">
        <v>703</v>
      </c>
      <c r="D25" t="s">
        <v>861</v>
      </c>
      <c r="E25" t="s">
        <v>864</v>
      </c>
      <c r="F25" t="s">
        <v>857</v>
      </c>
      <c r="G25" t="s">
        <v>858</v>
      </c>
    </row>
    <row r="26" spans="1:7" x14ac:dyDescent="0.25">
      <c r="A26">
        <v>23</v>
      </c>
      <c r="B26" t="s">
        <v>854</v>
      </c>
      <c r="C26" t="s">
        <v>369</v>
      </c>
      <c r="D26" t="s">
        <v>865</v>
      </c>
      <c r="E26" t="s">
        <v>866</v>
      </c>
      <c r="F26" t="s">
        <v>857</v>
      </c>
      <c r="G26" t="s">
        <v>858</v>
      </c>
    </row>
    <row r="27" spans="1:7" x14ac:dyDescent="0.25">
      <c r="A27">
        <v>24</v>
      </c>
      <c r="B27" t="s">
        <v>854</v>
      </c>
      <c r="C27" t="s">
        <v>369</v>
      </c>
      <c r="D27" t="s">
        <v>865</v>
      </c>
      <c r="E27" t="s">
        <v>866</v>
      </c>
      <c r="F27" t="s">
        <v>857</v>
      </c>
      <c r="G27" t="s">
        <v>858</v>
      </c>
    </row>
    <row r="28" spans="1:7" x14ac:dyDescent="0.25">
      <c r="A28">
        <v>25</v>
      </c>
      <c r="B28" t="s">
        <v>854</v>
      </c>
      <c r="C28" t="s">
        <v>369</v>
      </c>
      <c r="D28" t="s">
        <v>865</v>
      </c>
      <c r="E28" t="s">
        <v>866</v>
      </c>
      <c r="F28" t="s">
        <v>857</v>
      </c>
      <c r="G28" t="s">
        <v>858</v>
      </c>
    </row>
    <row r="29" spans="1:7" x14ac:dyDescent="0.25">
      <c r="A29">
        <v>26</v>
      </c>
      <c r="B29" t="s">
        <v>854</v>
      </c>
      <c r="C29" t="s">
        <v>867</v>
      </c>
      <c r="D29" t="s">
        <v>865</v>
      </c>
      <c r="E29" t="s">
        <v>866</v>
      </c>
      <c r="F29" t="s">
        <v>857</v>
      </c>
      <c r="G29" t="s">
        <v>858</v>
      </c>
    </row>
    <row r="30" spans="1:7" x14ac:dyDescent="0.25">
      <c r="A30">
        <v>27</v>
      </c>
      <c r="B30" t="s">
        <v>854</v>
      </c>
      <c r="C30" t="s">
        <v>369</v>
      </c>
      <c r="D30" t="s">
        <v>865</v>
      </c>
      <c r="E30" t="s">
        <v>866</v>
      </c>
      <c r="F30" t="s">
        <v>857</v>
      </c>
      <c r="G30" t="s">
        <v>858</v>
      </c>
    </row>
    <row r="31" spans="1:7" x14ac:dyDescent="0.25">
      <c r="A31">
        <v>28</v>
      </c>
      <c r="B31" t="s">
        <v>854</v>
      </c>
      <c r="C31" t="s">
        <v>867</v>
      </c>
      <c r="D31" t="s">
        <v>865</v>
      </c>
      <c r="E31" t="s">
        <v>866</v>
      </c>
      <c r="F31" t="s">
        <v>857</v>
      </c>
      <c r="G31" t="s">
        <v>858</v>
      </c>
    </row>
    <row r="32" spans="1:7" x14ac:dyDescent="0.25">
      <c r="A32">
        <v>29</v>
      </c>
      <c r="B32" t="s">
        <v>854</v>
      </c>
      <c r="C32" t="s">
        <v>867</v>
      </c>
      <c r="D32" t="s">
        <v>865</v>
      </c>
      <c r="E32" t="s">
        <v>866</v>
      </c>
      <c r="F32" t="s">
        <v>857</v>
      </c>
      <c r="G32" t="s">
        <v>858</v>
      </c>
    </row>
    <row r="33" spans="1:7" x14ac:dyDescent="0.25">
      <c r="A33">
        <v>30</v>
      </c>
      <c r="B33" t="s">
        <v>854</v>
      </c>
      <c r="C33" t="s">
        <v>369</v>
      </c>
      <c r="D33" t="s">
        <v>865</v>
      </c>
      <c r="E33" t="s">
        <v>866</v>
      </c>
      <c r="F33" t="s">
        <v>857</v>
      </c>
      <c r="G33" t="s">
        <v>858</v>
      </c>
    </row>
    <row r="34" spans="1:7" x14ac:dyDescent="0.25">
      <c r="A34">
        <v>31</v>
      </c>
      <c r="B34" t="s">
        <v>854</v>
      </c>
      <c r="C34" t="s">
        <v>369</v>
      </c>
      <c r="D34" t="s">
        <v>865</v>
      </c>
      <c r="E34" t="s">
        <v>866</v>
      </c>
      <c r="F34" t="s">
        <v>857</v>
      </c>
      <c r="G34" t="s">
        <v>858</v>
      </c>
    </row>
    <row r="35" spans="1:7" x14ac:dyDescent="0.25">
      <c r="A35">
        <v>32</v>
      </c>
      <c r="B35" t="s">
        <v>854</v>
      </c>
      <c r="C35" t="s">
        <v>369</v>
      </c>
      <c r="D35" t="s">
        <v>865</v>
      </c>
      <c r="E35" t="s">
        <v>866</v>
      </c>
      <c r="F35" t="s">
        <v>857</v>
      </c>
      <c r="G35" t="s">
        <v>858</v>
      </c>
    </row>
    <row r="36" spans="1:7" x14ac:dyDescent="0.25">
      <c r="A36">
        <v>33</v>
      </c>
      <c r="B36" t="s">
        <v>854</v>
      </c>
      <c r="C36" t="s">
        <v>868</v>
      </c>
      <c r="E36" t="s">
        <v>866</v>
      </c>
      <c r="F36" t="s">
        <v>857</v>
      </c>
      <c r="G36" t="s">
        <v>858</v>
      </c>
    </row>
    <row r="37" spans="1:7" x14ac:dyDescent="0.25">
      <c r="A37">
        <v>34</v>
      </c>
      <c r="B37" t="s">
        <v>854</v>
      </c>
      <c r="C37" t="s">
        <v>868</v>
      </c>
      <c r="E37" t="s">
        <v>866</v>
      </c>
      <c r="F37" t="s">
        <v>857</v>
      </c>
      <c r="G37" t="s">
        <v>858</v>
      </c>
    </row>
    <row r="38" spans="1:7" x14ac:dyDescent="0.25">
      <c r="A38">
        <v>35</v>
      </c>
      <c r="B38" t="s">
        <v>854</v>
      </c>
      <c r="C38" t="s">
        <v>868</v>
      </c>
      <c r="E38" t="s">
        <v>866</v>
      </c>
      <c r="F38" t="s">
        <v>857</v>
      </c>
      <c r="G38" t="s">
        <v>858</v>
      </c>
    </row>
    <row r="39" spans="1:7" x14ac:dyDescent="0.25">
      <c r="A39">
        <v>36</v>
      </c>
      <c r="B39" t="s">
        <v>854</v>
      </c>
      <c r="C39" t="s">
        <v>868</v>
      </c>
      <c r="E39" t="s">
        <v>866</v>
      </c>
      <c r="F39" t="s">
        <v>857</v>
      </c>
      <c r="G39" t="s">
        <v>858</v>
      </c>
    </row>
    <row r="40" spans="1:7" x14ac:dyDescent="0.25">
      <c r="A40">
        <v>37</v>
      </c>
      <c r="B40" t="s">
        <v>854</v>
      </c>
      <c r="C40" t="s">
        <v>374</v>
      </c>
      <c r="E40" t="s">
        <v>866</v>
      </c>
      <c r="F40" t="s">
        <v>857</v>
      </c>
      <c r="G40" t="s">
        <v>858</v>
      </c>
    </row>
    <row r="41" spans="1:7" x14ac:dyDescent="0.25">
      <c r="A41">
        <v>38</v>
      </c>
      <c r="B41" t="s">
        <v>854</v>
      </c>
      <c r="C41" t="s">
        <v>374</v>
      </c>
      <c r="E41" t="s">
        <v>866</v>
      </c>
      <c r="F41" t="s">
        <v>857</v>
      </c>
      <c r="G41" t="s">
        <v>858</v>
      </c>
    </row>
    <row r="42" spans="1:7" x14ac:dyDescent="0.25">
      <c r="A42">
        <v>39</v>
      </c>
      <c r="B42" t="s">
        <v>854</v>
      </c>
      <c r="C42" t="s">
        <v>374</v>
      </c>
      <c r="E42" t="s">
        <v>866</v>
      </c>
      <c r="F42" t="s">
        <v>857</v>
      </c>
      <c r="G42" t="s">
        <v>858</v>
      </c>
    </row>
    <row r="43" spans="1:7" x14ac:dyDescent="0.25">
      <c r="A43">
        <v>40</v>
      </c>
      <c r="B43" t="s">
        <v>854</v>
      </c>
      <c r="C43" t="s">
        <v>374</v>
      </c>
      <c r="E43" t="s">
        <v>866</v>
      </c>
      <c r="F43" t="s">
        <v>857</v>
      </c>
      <c r="G43" t="s">
        <v>858</v>
      </c>
    </row>
    <row r="44" spans="1:7" x14ac:dyDescent="0.25">
      <c r="A44">
        <v>41</v>
      </c>
      <c r="B44" t="s">
        <v>854</v>
      </c>
      <c r="C44" t="s">
        <v>869</v>
      </c>
      <c r="D44" t="s">
        <v>870</v>
      </c>
      <c r="E44" t="s">
        <v>871</v>
      </c>
      <c r="F44" t="s">
        <v>857</v>
      </c>
      <c r="G44" t="s">
        <v>858</v>
      </c>
    </row>
    <row r="45" spans="1:7" x14ac:dyDescent="0.25">
      <c r="A45">
        <v>42</v>
      </c>
      <c r="B45" t="s">
        <v>854</v>
      </c>
      <c r="C45" t="s">
        <v>872</v>
      </c>
      <c r="D45" t="s">
        <v>873</v>
      </c>
      <c r="E45" t="s">
        <v>866</v>
      </c>
      <c r="F45" t="s">
        <v>857</v>
      </c>
      <c r="G45" t="s">
        <v>858</v>
      </c>
    </row>
    <row r="46" spans="1:7" x14ac:dyDescent="0.25">
      <c r="A46">
        <v>43</v>
      </c>
      <c r="B46" t="s">
        <v>854</v>
      </c>
      <c r="C46" t="s">
        <v>872</v>
      </c>
      <c r="D46" t="s">
        <v>873</v>
      </c>
      <c r="E46" t="s">
        <v>866</v>
      </c>
      <c r="F46" t="s">
        <v>857</v>
      </c>
      <c r="G46" t="s">
        <v>858</v>
      </c>
    </row>
    <row r="47" spans="1:7" x14ac:dyDescent="0.25">
      <c r="A47">
        <v>44</v>
      </c>
      <c r="B47" t="s">
        <v>854</v>
      </c>
      <c r="C47" t="s">
        <v>872</v>
      </c>
      <c r="D47" t="s">
        <v>873</v>
      </c>
      <c r="E47" t="s">
        <v>866</v>
      </c>
      <c r="F47" t="s">
        <v>857</v>
      </c>
      <c r="G47" t="s">
        <v>858</v>
      </c>
    </row>
    <row r="48" spans="1:7" x14ac:dyDescent="0.25">
      <c r="A48">
        <v>45</v>
      </c>
      <c r="B48" t="s">
        <v>854</v>
      </c>
      <c r="C48" t="s">
        <v>872</v>
      </c>
      <c r="D48" t="s">
        <v>873</v>
      </c>
      <c r="E48" t="s">
        <v>866</v>
      </c>
      <c r="F48" t="s">
        <v>857</v>
      </c>
      <c r="G48" t="s">
        <v>858</v>
      </c>
    </row>
    <row r="49" spans="1:7" x14ac:dyDescent="0.25">
      <c r="A49">
        <v>46</v>
      </c>
      <c r="B49" t="s">
        <v>854</v>
      </c>
      <c r="C49" t="s">
        <v>872</v>
      </c>
      <c r="D49" t="s">
        <v>873</v>
      </c>
      <c r="E49" t="s">
        <v>866</v>
      </c>
      <c r="F49" t="s">
        <v>857</v>
      </c>
      <c r="G49" t="s">
        <v>858</v>
      </c>
    </row>
    <row r="50" spans="1:7" x14ac:dyDescent="0.25">
      <c r="A50">
        <v>47</v>
      </c>
      <c r="B50" t="s">
        <v>854</v>
      </c>
      <c r="C50" t="s">
        <v>874</v>
      </c>
      <c r="E50" t="s">
        <v>866</v>
      </c>
      <c r="F50" t="s">
        <v>857</v>
      </c>
      <c r="G50" t="s">
        <v>858</v>
      </c>
    </row>
    <row r="51" spans="1:7" x14ac:dyDescent="0.25">
      <c r="A51">
        <v>48</v>
      </c>
      <c r="B51" t="s">
        <v>854</v>
      </c>
      <c r="C51" t="s">
        <v>874</v>
      </c>
      <c r="E51" t="s">
        <v>866</v>
      </c>
      <c r="F51" t="s">
        <v>857</v>
      </c>
      <c r="G51" t="s">
        <v>858</v>
      </c>
    </row>
    <row r="52" spans="1:7" x14ac:dyDescent="0.25">
      <c r="A52">
        <v>49</v>
      </c>
      <c r="B52" t="s">
        <v>854</v>
      </c>
      <c r="C52" t="s">
        <v>874</v>
      </c>
      <c r="E52" t="s">
        <v>866</v>
      </c>
      <c r="F52" t="s">
        <v>857</v>
      </c>
      <c r="G52" t="s">
        <v>858</v>
      </c>
    </row>
    <row r="53" spans="1:7" x14ac:dyDescent="0.25">
      <c r="A53">
        <v>50</v>
      </c>
      <c r="B53" t="s">
        <v>854</v>
      </c>
      <c r="C53" t="s">
        <v>874</v>
      </c>
      <c r="E53" t="s">
        <v>866</v>
      </c>
      <c r="F53" t="s">
        <v>857</v>
      </c>
      <c r="G53" t="s">
        <v>858</v>
      </c>
    </row>
    <row r="54" spans="1:7" x14ac:dyDescent="0.25">
      <c r="A54">
        <v>51</v>
      </c>
      <c r="B54" t="s">
        <v>854</v>
      </c>
      <c r="C54" t="s">
        <v>874</v>
      </c>
      <c r="E54" t="s">
        <v>866</v>
      </c>
      <c r="F54" t="s">
        <v>857</v>
      </c>
      <c r="G54" t="s">
        <v>858</v>
      </c>
    </row>
    <row r="55" spans="1:7" x14ac:dyDescent="0.25">
      <c r="A55">
        <v>52</v>
      </c>
      <c r="B55" t="s">
        <v>854</v>
      </c>
      <c r="C55" t="s">
        <v>874</v>
      </c>
      <c r="E55" t="s">
        <v>866</v>
      </c>
      <c r="F55" t="s">
        <v>857</v>
      </c>
      <c r="G55" t="s">
        <v>858</v>
      </c>
    </row>
    <row r="56" spans="1:7" x14ac:dyDescent="0.25">
      <c r="A56">
        <v>53</v>
      </c>
      <c r="B56" t="s">
        <v>854</v>
      </c>
      <c r="C56" t="s">
        <v>874</v>
      </c>
      <c r="E56" t="s">
        <v>866</v>
      </c>
      <c r="F56" t="s">
        <v>857</v>
      </c>
      <c r="G56" t="s">
        <v>858</v>
      </c>
    </row>
    <row r="57" spans="1:7" x14ac:dyDescent="0.25">
      <c r="A57">
        <v>54</v>
      </c>
      <c r="B57" t="s">
        <v>854</v>
      </c>
      <c r="C57" t="s">
        <v>874</v>
      </c>
      <c r="E57" t="s">
        <v>866</v>
      </c>
      <c r="F57" t="s">
        <v>857</v>
      </c>
      <c r="G57" t="s">
        <v>858</v>
      </c>
    </row>
    <row r="58" spans="1:7" x14ac:dyDescent="0.25">
      <c r="A58">
        <v>55</v>
      </c>
      <c r="B58" t="s">
        <v>854</v>
      </c>
      <c r="C58" t="s">
        <v>874</v>
      </c>
      <c r="E58" t="s">
        <v>866</v>
      </c>
      <c r="F58" t="s">
        <v>857</v>
      </c>
      <c r="G58" t="s">
        <v>858</v>
      </c>
    </row>
    <row r="59" spans="1:7" x14ac:dyDescent="0.25">
      <c r="A59">
        <v>56</v>
      </c>
      <c r="B59" t="s">
        <v>854</v>
      </c>
      <c r="C59" t="s">
        <v>874</v>
      </c>
      <c r="E59" t="s">
        <v>866</v>
      </c>
      <c r="F59" t="s">
        <v>857</v>
      </c>
      <c r="G59" t="s">
        <v>858</v>
      </c>
    </row>
    <row r="60" spans="1:7" x14ac:dyDescent="0.25">
      <c r="A60">
        <v>57</v>
      </c>
      <c r="B60" t="s">
        <v>854</v>
      </c>
      <c r="C60" t="s">
        <v>874</v>
      </c>
      <c r="E60" t="s">
        <v>866</v>
      </c>
      <c r="F60" t="s">
        <v>857</v>
      </c>
      <c r="G60" t="s">
        <v>858</v>
      </c>
    </row>
    <row r="61" spans="1:7" x14ac:dyDescent="0.25">
      <c r="A61">
        <v>58</v>
      </c>
      <c r="B61" t="s">
        <v>875</v>
      </c>
      <c r="C61" t="s">
        <v>876</v>
      </c>
      <c r="D61" t="s">
        <v>877</v>
      </c>
      <c r="E61" t="s">
        <v>878</v>
      </c>
      <c r="F61" t="s">
        <v>879</v>
      </c>
      <c r="G61" t="s">
        <v>880</v>
      </c>
    </row>
    <row r="62" spans="1:7" x14ac:dyDescent="0.25">
      <c r="A62">
        <v>59</v>
      </c>
      <c r="B62" t="s">
        <v>875</v>
      </c>
      <c r="C62" t="s">
        <v>881</v>
      </c>
      <c r="D62" t="s">
        <v>877</v>
      </c>
      <c r="E62" t="s">
        <v>878</v>
      </c>
      <c r="F62" t="s">
        <v>879</v>
      </c>
      <c r="G62" t="s">
        <v>880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zoomScaleNormal="100" workbookViewId="0">
      <selection activeCell="A31" sqref="A31"/>
    </sheetView>
  </sheetViews>
  <sheetFormatPr defaultColWidth="8.7109375" defaultRowHeight="15" x14ac:dyDescent="0.25"/>
  <cols>
    <col min="1" max="1" width="6.5703125" customWidth="1"/>
    <col min="2" max="2" width="28.140625" customWidth="1"/>
    <col min="3" max="3" width="29.42578125" customWidth="1"/>
    <col min="4" max="4" width="50.28515625" customWidth="1"/>
    <col min="5" max="5" width="26" customWidth="1"/>
    <col min="6" max="6" width="23.140625" customWidth="1"/>
    <col min="7" max="7" width="33.5703125" customWidth="1"/>
  </cols>
  <sheetData>
    <row r="1" spans="1:7" x14ac:dyDescent="0.25">
      <c r="B1" s="1" t="s">
        <v>882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41.25" customHeight="1" x14ac:dyDescent="0.25">
      <c r="A4">
        <v>1</v>
      </c>
      <c r="B4" t="s">
        <v>883</v>
      </c>
      <c r="C4" t="s">
        <v>16</v>
      </c>
      <c r="D4" t="s">
        <v>884</v>
      </c>
      <c r="E4">
        <v>90000</v>
      </c>
      <c r="F4" t="s">
        <v>11</v>
      </c>
      <c r="G4" t="s">
        <v>885</v>
      </c>
    </row>
    <row r="5" spans="1:7" ht="41.1" customHeight="1" x14ac:dyDescent="0.25">
      <c r="A5">
        <v>2</v>
      </c>
      <c r="B5" t="s">
        <v>883</v>
      </c>
      <c r="C5" t="s">
        <v>561</v>
      </c>
      <c r="D5" t="s">
        <v>886</v>
      </c>
      <c r="E5" t="s">
        <v>887</v>
      </c>
      <c r="F5" t="s">
        <v>11</v>
      </c>
      <c r="G5" t="s">
        <v>885</v>
      </c>
    </row>
    <row r="6" spans="1:7" ht="30.75" customHeight="1" x14ac:dyDescent="0.25">
      <c r="A6">
        <v>3</v>
      </c>
      <c r="B6" t="s">
        <v>883</v>
      </c>
      <c r="C6" t="s">
        <v>888</v>
      </c>
      <c r="D6" t="s">
        <v>889</v>
      </c>
      <c r="E6" t="s">
        <v>890</v>
      </c>
      <c r="F6" t="s">
        <v>11</v>
      </c>
      <c r="G6" t="s">
        <v>885</v>
      </c>
    </row>
    <row r="7" spans="1:7" x14ac:dyDescent="0.25">
      <c r="A7">
        <v>4</v>
      </c>
      <c r="B7" t="s">
        <v>883</v>
      </c>
      <c r="C7" t="s">
        <v>891</v>
      </c>
      <c r="E7" t="s">
        <v>892</v>
      </c>
      <c r="F7" t="s">
        <v>11</v>
      </c>
      <c r="G7" t="s">
        <v>885</v>
      </c>
    </row>
    <row r="8" spans="1:7" ht="26.85" customHeight="1" x14ac:dyDescent="0.25">
      <c r="A8">
        <v>5</v>
      </c>
      <c r="B8" t="s">
        <v>893</v>
      </c>
      <c r="C8" t="s">
        <v>894</v>
      </c>
      <c r="E8">
        <v>37000</v>
      </c>
      <c r="F8" t="s">
        <v>28</v>
      </c>
      <c r="G8" t="s">
        <v>895</v>
      </c>
    </row>
    <row r="9" spans="1:7" x14ac:dyDescent="0.25">
      <c r="A9">
        <v>6</v>
      </c>
      <c r="B9" t="s">
        <v>893</v>
      </c>
      <c r="C9" t="s">
        <v>16</v>
      </c>
      <c r="E9">
        <v>48000</v>
      </c>
      <c r="F9" t="s">
        <v>28</v>
      </c>
      <c r="G9" t="s">
        <v>895</v>
      </c>
    </row>
    <row r="10" spans="1:7" x14ac:dyDescent="0.25">
      <c r="A10">
        <v>7</v>
      </c>
      <c r="B10" t="s">
        <v>893</v>
      </c>
      <c r="C10" t="s">
        <v>83</v>
      </c>
      <c r="E10">
        <v>48000</v>
      </c>
      <c r="F10" t="s">
        <v>28</v>
      </c>
      <c r="G10" t="s">
        <v>895</v>
      </c>
    </row>
    <row r="11" spans="1:7" ht="110.25" customHeight="1" x14ac:dyDescent="0.25">
      <c r="A11">
        <v>8</v>
      </c>
      <c r="B11" t="s">
        <v>893</v>
      </c>
      <c r="C11" t="s">
        <v>20</v>
      </c>
      <c r="E11">
        <v>48000</v>
      </c>
      <c r="F11" t="s">
        <v>28</v>
      </c>
      <c r="G11" t="s">
        <v>895</v>
      </c>
    </row>
    <row r="12" spans="1:7" ht="64.5" customHeight="1" x14ac:dyDescent="0.25">
      <c r="A12">
        <v>9</v>
      </c>
      <c r="B12" t="s">
        <v>893</v>
      </c>
      <c r="C12" t="s">
        <v>636</v>
      </c>
      <c r="E12">
        <v>48000</v>
      </c>
      <c r="F12" t="s">
        <v>28</v>
      </c>
      <c r="G12" t="s">
        <v>895</v>
      </c>
    </row>
    <row r="13" spans="1:7" ht="37.5" customHeight="1" x14ac:dyDescent="0.25">
      <c r="A13">
        <v>10</v>
      </c>
      <c r="B13" t="s">
        <v>893</v>
      </c>
      <c r="C13" t="s">
        <v>0</v>
      </c>
      <c r="E13">
        <v>45000</v>
      </c>
      <c r="F13" t="s">
        <v>28</v>
      </c>
      <c r="G13" t="s">
        <v>895</v>
      </c>
    </row>
    <row r="14" spans="1:7" ht="86.25" customHeight="1" x14ac:dyDescent="0.25">
      <c r="A14">
        <v>11</v>
      </c>
      <c r="B14" t="s">
        <v>893</v>
      </c>
      <c r="C14" t="s">
        <v>88</v>
      </c>
      <c r="E14">
        <v>45000</v>
      </c>
      <c r="F14" t="s">
        <v>28</v>
      </c>
      <c r="G14" t="s">
        <v>895</v>
      </c>
    </row>
    <row r="15" spans="1:7" ht="62.25" customHeight="1" x14ac:dyDescent="0.25">
      <c r="A15">
        <v>12</v>
      </c>
      <c r="B15" t="s">
        <v>893</v>
      </c>
      <c r="C15" t="s">
        <v>896</v>
      </c>
      <c r="E15">
        <v>40000</v>
      </c>
      <c r="F15" t="s">
        <v>28</v>
      </c>
      <c r="G15" t="s">
        <v>895</v>
      </c>
    </row>
    <row r="16" spans="1:7" ht="32.25" customHeight="1" x14ac:dyDescent="0.25">
      <c r="A16">
        <v>13</v>
      </c>
      <c r="B16" t="s">
        <v>893</v>
      </c>
      <c r="C16" t="s">
        <v>137</v>
      </c>
      <c r="E16">
        <v>36000</v>
      </c>
      <c r="F16" t="s">
        <v>28</v>
      </c>
      <c r="G16" t="s">
        <v>895</v>
      </c>
    </row>
    <row r="17" spans="1:7" x14ac:dyDescent="0.25">
      <c r="A17">
        <v>14</v>
      </c>
      <c r="B17" t="s">
        <v>893</v>
      </c>
      <c r="C17" t="s">
        <v>897</v>
      </c>
      <c r="E17">
        <v>48000</v>
      </c>
      <c r="F17" t="s">
        <v>28</v>
      </c>
      <c r="G17" t="s">
        <v>895</v>
      </c>
    </row>
    <row r="18" spans="1:7" x14ac:dyDescent="0.25">
      <c r="A18">
        <v>15</v>
      </c>
      <c r="B18" t="s">
        <v>893</v>
      </c>
      <c r="C18" t="s">
        <v>891</v>
      </c>
      <c r="E18">
        <v>30000</v>
      </c>
      <c r="F18" t="s">
        <v>28</v>
      </c>
      <c r="G18" t="s">
        <v>895</v>
      </c>
    </row>
    <row r="19" spans="1:7" x14ac:dyDescent="0.25">
      <c r="A19">
        <v>16</v>
      </c>
      <c r="B19" t="s">
        <v>893</v>
      </c>
      <c r="C19" t="s">
        <v>898</v>
      </c>
      <c r="E19" t="s">
        <v>899</v>
      </c>
      <c r="F19" t="s">
        <v>28</v>
      </c>
      <c r="G19" t="s">
        <v>895</v>
      </c>
    </row>
    <row r="20" spans="1:7" x14ac:dyDescent="0.25">
      <c r="A20">
        <v>17</v>
      </c>
      <c r="B20" t="s">
        <v>893</v>
      </c>
      <c r="C20" t="s">
        <v>158</v>
      </c>
      <c r="E20" t="s">
        <v>899</v>
      </c>
      <c r="F20" t="s">
        <v>28</v>
      </c>
      <c r="G20" t="s">
        <v>895</v>
      </c>
    </row>
    <row r="21" spans="1:7" x14ac:dyDescent="0.25">
      <c r="A21">
        <v>18</v>
      </c>
      <c r="B21" t="s">
        <v>900</v>
      </c>
      <c r="C21" t="s">
        <v>901</v>
      </c>
      <c r="D21" t="s">
        <v>902</v>
      </c>
      <c r="E21">
        <v>58500</v>
      </c>
      <c r="F21" t="s">
        <v>28</v>
      </c>
      <c r="G21" t="s">
        <v>903</v>
      </c>
    </row>
    <row r="22" spans="1:7" ht="15.75" customHeight="1" x14ac:dyDescent="0.25">
      <c r="A22">
        <v>19</v>
      </c>
      <c r="B22" t="s">
        <v>900</v>
      </c>
      <c r="C22" t="s">
        <v>904</v>
      </c>
      <c r="D22" t="s">
        <v>905</v>
      </c>
      <c r="E22">
        <v>46800</v>
      </c>
      <c r="F22" t="s">
        <v>28</v>
      </c>
      <c r="G22" t="s">
        <v>903</v>
      </c>
    </row>
    <row r="23" spans="1:7" x14ac:dyDescent="0.25">
      <c r="A23">
        <v>20</v>
      </c>
      <c r="B23" t="s">
        <v>900</v>
      </c>
      <c r="C23" t="s">
        <v>906</v>
      </c>
      <c r="D23" t="s">
        <v>907</v>
      </c>
      <c r="E23">
        <v>52000</v>
      </c>
      <c r="F23" t="s">
        <v>28</v>
      </c>
      <c r="G23" t="s">
        <v>903</v>
      </c>
    </row>
    <row r="24" spans="1:7" ht="32.25" customHeight="1" x14ac:dyDescent="0.25">
      <c r="A24">
        <v>21</v>
      </c>
      <c r="B24" t="s">
        <v>900</v>
      </c>
      <c r="C24" t="s">
        <v>908</v>
      </c>
      <c r="D24" t="s">
        <v>909</v>
      </c>
      <c r="E24">
        <v>46800</v>
      </c>
      <c r="F24" t="s">
        <v>28</v>
      </c>
      <c r="G24" t="s">
        <v>903</v>
      </c>
    </row>
    <row r="25" spans="1:7" x14ac:dyDescent="0.25">
      <c r="A25">
        <v>22</v>
      </c>
      <c r="B25" t="s">
        <v>900</v>
      </c>
      <c r="C25" t="s">
        <v>910</v>
      </c>
      <c r="D25" t="s">
        <v>911</v>
      </c>
      <c r="E25">
        <v>52000</v>
      </c>
      <c r="F25" t="s">
        <v>28</v>
      </c>
      <c r="G25" t="s">
        <v>903</v>
      </c>
    </row>
    <row r="26" spans="1:7" ht="32.25" customHeight="1" x14ac:dyDescent="0.25">
      <c r="A26">
        <v>23</v>
      </c>
      <c r="B26" t="s">
        <v>900</v>
      </c>
      <c r="C26" t="s">
        <v>845</v>
      </c>
      <c r="E26">
        <v>70000</v>
      </c>
      <c r="F26" t="s">
        <v>28</v>
      </c>
      <c r="G26" t="s">
        <v>903</v>
      </c>
    </row>
    <row r="27" spans="1:7" x14ac:dyDescent="0.25">
      <c r="A27">
        <v>24</v>
      </c>
      <c r="B27" t="s">
        <v>912</v>
      </c>
      <c r="C27" t="s">
        <v>913</v>
      </c>
      <c r="D27" t="s">
        <v>914</v>
      </c>
      <c r="E27">
        <v>35000</v>
      </c>
      <c r="F27" t="s">
        <v>28</v>
      </c>
      <c r="G27" t="s">
        <v>915</v>
      </c>
    </row>
    <row r="28" spans="1:7" ht="15.75" customHeight="1" x14ac:dyDescent="0.25">
      <c r="A28">
        <v>25</v>
      </c>
      <c r="B28" t="s">
        <v>912</v>
      </c>
      <c r="C28" t="s">
        <v>916</v>
      </c>
      <c r="D28" t="s">
        <v>914</v>
      </c>
      <c r="E28">
        <v>30000</v>
      </c>
      <c r="F28" t="s">
        <v>28</v>
      </c>
      <c r="G28" t="s">
        <v>915</v>
      </c>
    </row>
    <row r="29" spans="1:7" x14ac:dyDescent="0.25">
      <c r="A29">
        <v>26</v>
      </c>
      <c r="B29" t="s">
        <v>912</v>
      </c>
      <c r="C29" t="s">
        <v>917</v>
      </c>
      <c r="D29" t="s">
        <v>914</v>
      </c>
      <c r="E29">
        <v>35000</v>
      </c>
      <c r="F29" t="s">
        <v>28</v>
      </c>
      <c r="G29" t="s">
        <v>915</v>
      </c>
    </row>
    <row r="30" spans="1:7" ht="36.6" customHeight="1" x14ac:dyDescent="0.25">
      <c r="A30">
        <v>27</v>
      </c>
      <c r="B30" t="s">
        <v>918</v>
      </c>
      <c r="C30" t="s">
        <v>919</v>
      </c>
      <c r="D30" t="s">
        <v>920</v>
      </c>
      <c r="E30" t="s">
        <v>921</v>
      </c>
      <c r="G30" t="s">
        <v>922</v>
      </c>
    </row>
    <row r="31" spans="1:7" x14ac:dyDescent="0.25">
      <c r="A31">
        <v>29</v>
      </c>
      <c r="B31" t="s">
        <v>923</v>
      </c>
      <c r="C31" t="s">
        <v>924</v>
      </c>
      <c r="D31" t="s">
        <v>925</v>
      </c>
      <c r="E31" t="s">
        <v>926</v>
      </c>
      <c r="F31" t="s">
        <v>28</v>
      </c>
      <c r="G31" t="s">
        <v>927</v>
      </c>
    </row>
    <row r="32" spans="1:7" x14ac:dyDescent="0.25">
      <c r="A32">
        <v>30</v>
      </c>
      <c r="B32" t="s">
        <v>923</v>
      </c>
      <c r="C32" t="s">
        <v>891</v>
      </c>
      <c r="D32" t="s">
        <v>925</v>
      </c>
      <c r="E32" t="s">
        <v>926</v>
      </c>
      <c r="F32" t="s">
        <v>28</v>
      </c>
      <c r="G32" t="s">
        <v>927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I6" sqref="I6"/>
    </sheetView>
  </sheetViews>
  <sheetFormatPr defaultColWidth="8.7109375" defaultRowHeight="15" x14ac:dyDescent="0.25"/>
  <cols>
    <col min="1" max="1" width="7.42578125" customWidth="1"/>
    <col min="2" max="2" width="38.5703125" customWidth="1"/>
    <col min="3" max="3" width="35" customWidth="1"/>
    <col min="4" max="4" width="40.7109375" customWidth="1"/>
    <col min="5" max="5" width="23" customWidth="1"/>
    <col min="6" max="6" width="20.5703125" customWidth="1"/>
    <col min="7" max="7" width="33.85546875" customWidth="1"/>
  </cols>
  <sheetData>
    <row r="1" spans="1:7" x14ac:dyDescent="0.25">
      <c r="B1" s="1" t="s">
        <v>928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9.6" customHeight="1" x14ac:dyDescent="0.25">
      <c r="A4">
        <v>1</v>
      </c>
      <c r="B4" t="s">
        <v>929</v>
      </c>
      <c r="C4" t="s">
        <v>930</v>
      </c>
      <c r="D4" t="s">
        <v>931</v>
      </c>
      <c r="E4" t="s">
        <v>932</v>
      </c>
      <c r="F4" t="s">
        <v>32</v>
      </c>
      <c r="G4">
        <v>89172646985</v>
      </c>
    </row>
    <row r="5" spans="1:7" ht="71.25" customHeight="1" x14ac:dyDescent="0.25">
      <c r="A5">
        <v>2</v>
      </c>
      <c r="B5" t="s">
        <v>929</v>
      </c>
      <c r="C5" t="s">
        <v>933</v>
      </c>
      <c r="D5" t="s">
        <v>934</v>
      </c>
      <c r="E5" t="s">
        <v>935</v>
      </c>
      <c r="F5" t="s">
        <v>32</v>
      </c>
      <c r="G5">
        <v>89172646985</v>
      </c>
    </row>
    <row r="6" spans="1:7" ht="90.2" customHeight="1" x14ac:dyDescent="0.25">
      <c r="A6" s="1">
        <v>3</v>
      </c>
      <c r="B6" s="1" t="s">
        <v>936</v>
      </c>
      <c r="C6" t="s">
        <v>937</v>
      </c>
      <c r="D6" t="s">
        <v>938</v>
      </c>
      <c r="F6" t="s">
        <v>28</v>
      </c>
      <c r="G6" t="s">
        <v>939</v>
      </c>
    </row>
    <row r="7" spans="1:7" ht="70.900000000000006" customHeight="1" x14ac:dyDescent="0.25">
      <c r="A7" s="1"/>
      <c r="B7" s="1"/>
      <c r="C7" t="s">
        <v>940</v>
      </c>
      <c r="D7" t="s">
        <v>941</v>
      </c>
      <c r="F7" t="s">
        <v>28</v>
      </c>
      <c r="G7" t="s">
        <v>942</v>
      </c>
    </row>
    <row r="8" spans="1:7" ht="126.95" customHeight="1" x14ac:dyDescent="0.25">
      <c r="A8" s="1"/>
      <c r="B8" s="1"/>
      <c r="C8" t="s">
        <v>943</v>
      </c>
      <c r="D8" t="s">
        <v>944</v>
      </c>
      <c r="F8" t="s">
        <v>28</v>
      </c>
      <c r="G8" t="s">
        <v>942</v>
      </c>
    </row>
  </sheetData>
  <mergeCells count="3">
    <mergeCell ref="B1:F2"/>
    <mergeCell ref="A6:A8"/>
    <mergeCell ref="B6:B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7" sqref="D7"/>
    </sheetView>
  </sheetViews>
  <sheetFormatPr defaultColWidth="8.7109375" defaultRowHeight="15" x14ac:dyDescent="0.25"/>
  <cols>
    <col min="1" max="1" width="5.42578125" customWidth="1"/>
    <col min="2" max="2" width="20.7109375" customWidth="1"/>
    <col min="3" max="3" width="20.5703125" customWidth="1"/>
    <col min="4" max="4" width="40.5703125" customWidth="1"/>
    <col min="5" max="5" width="21.5703125" customWidth="1"/>
    <col min="6" max="6" width="26.5703125" customWidth="1"/>
    <col min="7" max="7" width="28.85546875" customWidth="1"/>
  </cols>
  <sheetData>
    <row r="1" spans="1:7" ht="15" customHeight="1" x14ac:dyDescent="0.25">
      <c r="B1" s="1" t="s">
        <v>945</v>
      </c>
      <c r="C1" s="1"/>
      <c r="D1" s="1"/>
      <c r="E1" s="1"/>
      <c r="F1" s="1"/>
    </row>
    <row r="2" spans="1:7" ht="15" customHeight="1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8.85" customHeight="1" x14ac:dyDescent="0.25">
      <c r="A4">
        <v>1</v>
      </c>
      <c r="B4" t="s">
        <v>946</v>
      </c>
      <c r="C4" t="s">
        <v>16</v>
      </c>
      <c r="D4" t="s">
        <v>947</v>
      </c>
      <c r="E4" t="s">
        <v>948</v>
      </c>
      <c r="F4" s="1" t="s">
        <v>119</v>
      </c>
      <c r="G4" s="1" t="s">
        <v>949</v>
      </c>
    </row>
    <row r="5" spans="1:7" x14ac:dyDescent="0.25">
      <c r="A5">
        <v>2</v>
      </c>
      <c r="B5" t="s">
        <v>946</v>
      </c>
      <c r="C5" t="s">
        <v>897</v>
      </c>
      <c r="D5" t="s">
        <v>947</v>
      </c>
      <c r="E5" t="s">
        <v>948</v>
      </c>
      <c r="F5" s="1"/>
      <c r="G5" s="1"/>
    </row>
    <row r="6" spans="1:7" ht="31.5" customHeight="1" x14ac:dyDescent="0.25">
      <c r="A6">
        <v>3</v>
      </c>
      <c r="B6" t="s">
        <v>946</v>
      </c>
      <c r="C6" t="s">
        <v>83</v>
      </c>
      <c r="D6" t="s">
        <v>947</v>
      </c>
      <c r="E6" t="s">
        <v>948</v>
      </c>
      <c r="F6" s="1"/>
      <c r="G6" s="1"/>
    </row>
    <row r="7" spans="1:7" ht="30" customHeight="1" x14ac:dyDescent="0.25">
      <c r="A7" s="1">
        <v>4</v>
      </c>
      <c r="B7" s="1" t="s">
        <v>950</v>
      </c>
      <c r="C7" s="1" t="s">
        <v>951</v>
      </c>
      <c r="D7" s="1" t="s">
        <v>952</v>
      </c>
      <c r="E7" s="1">
        <v>40000</v>
      </c>
      <c r="F7" s="1" t="s">
        <v>756</v>
      </c>
      <c r="G7" t="s">
        <v>953</v>
      </c>
    </row>
    <row r="8" spans="1:7" ht="30" customHeight="1" x14ac:dyDescent="0.25">
      <c r="A8" s="1"/>
      <c r="B8" s="1"/>
      <c r="C8" s="1"/>
      <c r="D8" s="1"/>
      <c r="E8" s="1"/>
      <c r="F8" s="1"/>
      <c r="G8">
        <v>89173915311</v>
      </c>
    </row>
    <row r="9" spans="1:7" ht="15" customHeight="1" x14ac:dyDescent="0.25">
      <c r="A9" s="1"/>
      <c r="B9" s="1"/>
      <c r="C9" s="1"/>
      <c r="D9" s="1"/>
      <c r="E9" s="1"/>
      <c r="F9" s="1"/>
    </row>
  </sheetData>
  <mergeCells count="9">
    <mergeCell ref="B1:F2"/>
    <mergeCell ref="F4:F6"/>
    <mergeCell ref="G4:G6"/>
    <mergeCell ref="A7:A9"/>
    <mergeCell ref="B7:B9"/>
    <mergeCell ref="C7:C9"/>
    <mergeCell ref="D7:D9"/>
    <mergeCell ref="E7:E9"/>
    <mergeCell ref="F7:F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6.85546875" customWidth="1"/>
    <col min="2" max="2" width="31.7109375" customWidth="1"/>
    <col min="3" max="3" width="20.28515625" customWidth="1"/>
    <col min="4" max="4" width="27.5703125" customWidth="1"/>
    <col min="5" max="5" width="29.5703125" customWidth="1"/>
    <col min="6" max="6" width="27.42578125" customWidth="1"/>
    <col min="7" max="7" width="24.5703125" customWidth="1"/>
  </cols>
  <sheetData>
    <row r="1" spans="1:7" x14ac:dyDescent="0.25">
      <c r="B1" s="1" t="s">
        <v>954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ht="87.75" customHeight="1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x14ac:dyDescent="0.25">
      <c r="A4">
        <v>1</v>
      </c>
      <c r="B4" t="s">
        <v>955</v>
      </c>
      <c r="C4" t="s">
        <v>956</v>
      </c>
      <c r="D4" t="s">
        <v>957</v>
      </c>
      <c r="E4" t="s">
        <v>958</v>
      </c>
      <c r="F4" t="s">
        <v>11</v>
      </c>
      <c r="G4" t="s">
        <v>959</v>
      </c>
    </row>
    <row r="5" spans="1:7" x14ac:dyDescent="0.25">
      <c r="A5">
        <f>A4+1</f>
        <v>2</v>
      </c>
      <c r="B5" t="s">
        <v>955</v>
      </c>
      <c r="C5" t="s">
        <v>960</v>
      </c>
      <c r="D5" t="s">
        <v>961</v>
      </c>
      <c r="E5">
        <v>72000</v>
      </c>
      <c r="F5" t="s">
        <v>11</v>
      </c>
      <c r="G5" t="s">
        <v>959</v>
      </c>
    </row>
    <row r="6" spans="1:7" x14ac:dyDescent="0.25">
      <c r="A6">
        <f>A5+1</f>
        <v>3</v>
      </c>
      <c r="B6" t="s">
        <v>955</v>
      </c>
      <c r="C6" t="s">
        <v>962</v>
      </c>
      <c r="D6" t="s">
        <v>961</v>
      </c>
      <c r="E6">
        <v>60000</v>
      </c>
      <c r="F6" t="s">
        <v>11</v>
      </c>
      <c r="G6" t="s">
        <v>959</v>
      </c>
    </row>
    <row r="7" spans="1:7" x14ac:dyDescent="0.25">
      <c r="A7">
        <f>A6+1</f>
        <v>4</v>
      </c>
      <c r="B7" t="s">
        <v>955</v>
      </c>
      <c r="C7" t="s">
        <v>963</v>
      </c>
      <c r="D7" t="s">
        <v>961</v>
      </c>
      <c r="E7">
        <v>72000</v>
      </c>
      <c r="F7" t="s">
        <v>11</v>
      </c>
      <c r="G7" t="s">
        <v>959</v>
      </c>
    </row>
    <row r="8" spans="1:7" x14ac:dyDescent="0.25">
      <c r="A8">
        <f>A7+1</f>
        <v>5</v>
      </c>
      <c r="B8" t="s">
        <v>955</v>
      </c>
      <c r="C8" t="s">
        <v>20</v>
      </c>
      <c r="D8" t="s">
        <v>964</v>
      </c>
      <c r="E8">
        <v>128000</v>
      </c>
      <c r="F8" t="s">
        <v>11</v>
      </c>
      <c r="G8" t="s">
        <v>959</v>
      </c>
    </row>
    <row r="9" spans="1:7" x14ac:dyDescent="0.25">
      <c r="A9">
        <v>6</v>
      </c>
      <c r="B9" t="s">
        <v>965</v>
      </c>
      <c r="C9" t="s">
        <v>158</v>
      </c>
      <c r="D9" t="s">
        <v>966</v>
      </c>
      <c r="E9">
        <v>35000</v>
      </c>
      <c r="F9" t="s">
        <v>295</v>
      </c>
      <c r="G9" t="s">
        <v>967</v>
      </c>
    </row>
    <row r="10" spans="1:7" x14ac:dyDescent="0.25">
      <c r="A10">
        <v>7</v>
      </c>
      <c r="B10" t="s">
        <v>968</v>
      </c>
      <c r="C10" t="s">
        <v>969</v>
      </c>
      <c r="D10" t="s">
        <v>970</v>
      </c>
      <c r="E10" t="s">
        <v>971</v>
      </c>
      <c r="F10" t="s">
        <v>972</v>
      </c>
      <c r="G10" t="s">
        <v>973</v>
      </c>
    </row>
    <row r="11" spans="1:7" x14ac:dyDescent="0.25">
      <c r="A11">
        <v>8</v>
      </c>
      <c r="B11" t="s">
        <v>968</v>
      </c>
      <c r="C11" t="s">
        <v>974</v>
      </c>
      <c r="D11" t="s">
        <v>975</v>
      </c>
      <c r="E11" t="s">
        <v>976</v>
      </c>
      <c r="F11" t="s">
        <v>977</v>
      </c>
      <c r="G11" t="s">
        <v>973</v>
      </c>
    </row>
    <row r="12" spans="1:7" x14ac:dyDescent="0.25">
      <c r="A12">
        <f>A11+1</f>
        <v>9</v>
      </c>
      <c r="B12" t="s">
        <v>968</v>
      </c>
      <c r="C12" t="s">
        <v>978</v>
      </c>
      <c r="E12" t="s">
        <v>979</v>
      </c>
      <c r="F12" t="s">
        <v>977</v>
      </c>
      <c r="G12" t="s">
        <v>973</v>
      </c>
    </row>
    <row r="13" spans="1:7" x14ac:dyDescent="0.25">
      <c r="A13">
        <f>A12+1</f>
        <v>10</v>
      </c>
      <c r="B13" t="s">
        <v>980</v>
      </c>
      <c r="C13" t="s">
        <v>13</v>
      </c>
      <c r="D13" t="s">
        <v>981</v>
      </c>
      <c r="E13">
        <v>70000</v>
      </c>
      <c r="F13" t="s">
        <v>119</v>
      </c>
      <c r="G13">
        <v>89872390813</v>
      </c>
    </row>
    <row r="14" spans="1:7" x14ac:dyDescent="0.25">
      <c r="A14">
        <f>A13+1</f>
        <v>11</v>
      </c>
      <c r="B14" t="s">
        <v>980</v>
      </c>
      <c r="C14" t="s">
        <v>982</v>
      </c>
      <c r="D14" t="s">
        <v>981</v>
      </c>
      <c r="E14">
        <v>70000</v>
      </c>
      <c r="F14" t="s">
        <v>119</v>
      </c>
      <c r="G14">
        <v>89872390813</v>
      </c>
    </row>
    <row r="15" spans="1:7" x14ac:dyDescent="0.25">
      <c r="A15">
        <f>A14+1</f>
        <v>12</v>
      </c>
      <c r="B15" t="s">
        <v>980</v>
      </c>
      <c r="C15" t="s">
        <v>983</v>
      </c>
      <c r="D15" t="s">
        <v>984</v>
      </c>
      <c r="E15">
        <v>75000</v>
      </c>
      <c r="F15" t="s">
        <v>119</v>
      </c>
      <c r="G15">
        <v>89872390813</v>
      </c>
    </row>
    <row r="16" spans="1:7" x14ac:dyDescent="0.25">
      <c r="A16">
        <v>13</v>
      </c>
      <c r="B16" t="s">
        <v>980</v>
      </c>
      <c r="C16" t="s">
        <v>985</v>
      </c>
      <c r="D16" t="s">
        <v>984</v>
      </c>
      <c r="E16">
        <v>80000</v>
      </c>
      <c r="F16" t="s">
        <v>119</v>
      </c>
      <c r="G16">
        <v>89872390813</v>
      </c>
    </row>
    <row r="17" spans="1:7" x14ac:dyDescent="0.25">
      <c r="A17">
        <f t="shared" ref="A17:A23" si="0">A16+1</f>
        <v>14</v>
      </c>
      <c r="B17" t="s">
        <v>986</v>
      </c>
      <c r="C17" t="s">
        <v>987</v>
      </c>
      <c r="E17">
        <v>52000</v>
      </c>
      <c r="F17" t="s">
        <v>28</v>
      </c>
      <c r="G17" t="s">
        <v>988</v>
      </c>
    </row>
    <row r="18" spans="1:7" x14ac:dyDescent="0.25">
      <c r="A18">
        <f t="shared" si="0"/>
        <v>15</v>
      </c>
      <c r="B18" t="s">
        <v>986</v>
      </c>
      <c r="C18" t="s">
        <v>989</v>
      </c>
      <c r="E18">
        <v>86100</v>
      </c>
      <c r="F18" t="s">
        <v>28</v>
      </c>
      <c r="G18" t="s">
        <v>988</v>
      </c>
    </row>
    <row r="19" spans="1:7" x14ac:dyDescent="0.25">
      <c r="A19">
        <f t="shared" si="0"/>
        <v>16</v>
      </c>
      <c r="B19" t="s">
        <v>986</v>
      </c>
      <c r="C19" t="s">
        <v>990</v>
      </c>
      <c r="E19">
        <v>172600</v>
      </c>
      <c r="F19" t="s">
        <v>28</v>
      </c>
      <c r="G19" t="s">
        <v>988</v>
      </c>
    </row>
    <row r="20" spans="1:7" x14ac:dyDescent="0.25">
      <c r="A20">
        <f t="shared" si="0"/>
        <v>17</v>
      </c>
      <c r="B20" t="s">
        <v>986</v>
      </c>
      <c r="C20" t="s">
        <v>991</v>
      </c>
      <c r="E20">
        <v>70000</v>
      </c>
      <c r="F20" t="s">
        <v>28</v>
      </c>
      <c r="G20" t="s">
        <v>988</v>
      </c>
    </row>
    <row r="21" spans="1:7" x14ac:dyDescent="0.25">
      <c r="A21">
        <f t="shared" si="0"/>
        <v>18</v>
      </c>
      <c r="B21" t="s">
        <v>986</v>
      </c>
      <c r="C21" t="s">
        <v>992</v>
      </c>
      <c r="E21">
        <v>91979</v>
      </c>
      <c r="F21" t="s">
        <v>28</v>
      </c>
      <c r="G21" t="s">
        <v>988</v>
      </c>
    </row>
    <row r="22" spans="1:7" x14ac:dyDescent="0.25">
      <c r="A22">
        <f t="shared" si="0"/>
        <v>19</v>
      </c>
      <c r="B22" t="s">
        <v>986</v>
      </c>
      <c r="C22" t="s">
        <v>896</v>
      </c>
      <c r="E22">
        <v>105000</v>
      </c>
      <c r="F22" t="s">
        <v>28</v>
      </c>
      <c r="G22" t="s">
        <v>988</v>
      </c>
    </row>
    <row r="23" spans="1:7" x14ac:dyDescent="0.25">
      <c r="A23">
        <f t="shared" si="0"/>
        <v>20</v>
      </c>
      <c r="B23" t="s">
        <v>986</v>
      </c>
      <c r="C23" t="s">
        <v>993</v>
      </c>
      <c r="E23">
        <v>110000</v>
      </c>
      <c r="F23" t="s">
        <v>28</v>
      </c>
      <c r="G23" t="s">
        <v>988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C1" zoomScaleNormal="100" workbookViewId="0">
      <selection activeCell="C4" sqref="C4"/>
    </sheetView>
  </sheetViews>
  <sheetFormatPr defaultColWidth="8.7109375" defaultRowHeight="15" x14ac:dyDescent="0.25"/>
  <cols>
    <col min="1" max="1" width="9.140625" customWidth="1"/>
    <col min="2" max="2" width="26.85546875" customWidth="1"/>
    <col min="3" max="3" width="22" customWidth="1"/>
    <col min="4" max="4" width="83.42578125" customWidth="1"/>
    <col min="5" max="5" width="23.42578125" customWidth="1"/>
    <col min="6" max="6" width="64.42578125" customWidth="1"/>
    <col min="7" max="7" width="29" customWidth="1"/>
  </cols>
  <sheetData>
    <row r="1" spans="1:7" x14ac:dyDescent="0.25">
      <c r="B1" s="1" t="s">
        <v>994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ht="126.75" customHeight="1" x14ac:dyDescent="0.25">
      <c r="A4">
        <v>1</v>
      </c>
      <c r="B4" t="s">
        <v>995</v>
      </c>
      <c r="C4" t="s">
        <v>996</v>
      </c>
      <c r="D4" t="s">
        <v>997</v>
      </c>
      <c r="E4">
        <v>62000</v>
      </c>
      <c r="F4" t="s">
        <v>998</v>
      </c>
      <c r="G4" t="s">
        <v>999</v>
      </c>
    </row>
    <row r="5" spans="1:7" ht="171" customHeight="1" x14ac:dyDescent="0.25">
      <c r="A5">
        <v>2</v>
      </c>
      <c r="B5" t="s">
        <v>995</v>
      </c>
      <c r="C5" t="s">
        <v>1000</v>
      </c>
      <c r="D5" t="s">
        <v>1001</v>
      </c>
      <c r="E5">
        <v>62000</v>
      </c>
      <c r="F5" t="s">
        <v>1002</v>
      </c>
      <c r="G5" t="s">
        <v>999</v>
      </c>
    </row>
    <row r="6" spans="1:7" ht="238.5" customHeight="1" x14ac:dyDescent="0.25">
      <c r="A6">
        <v>3</v>
      </c>
      <c r="B6" t="s">
        <v>995</v>
      </c>
      <c r="C6" t="s">
        <v>1003</v>
      </c>
      <c r="D6" t="s">
        <v>1004</v>
      </c>
      <c r="E6" t="s">
        <v>1005</v>
      </c>
      <c r="F6" t="s">
        <v>1002</v>
      </c>
      <c r="G6" t="s">
        <v>999</v>
      </c>
    </row>
    <row r="7" spans="1:7" x14ac:dyDescent="0.25">
      <c r="A7">
        <v>4</v>
      </c>
      <c r="B7" t="s">
        <v>995</v>
      </c>
      <c r="C7" t="s">
        <v>1006</v>
      </c>
      <c r="D7" t="s">
        <v>1007</v>
      </c>
      <c r="E7" t="s">
        <v>1005</v>
      </c>
      <c r="F7" t="s">
        <v>1002</v>
      </c>
      <c r="G7" t="s">
        <v>999</v>
      </c>
    </row>
    <row r="8" spans="1:7" x14ac:dyDescent="0.25">
      <c r="A8">
        <v>5</v>
      </c>
      <c r="B8" t="s">
        <v>1008</v>
      </c>
      <c r="C8" t="s">
        <v>364</v>
      </c>
      <c r="D8" t="s">
        <v>1009</v>
      </c>
      <c r="E8">
        <v>70000</v>
      </c>
      <c r="F8" t="s">
        <v>28</v>
      </c>
      <c r="G8" t="s">
        <v>1010</v>
      </c>
    </row>
    <row r="9" spans="1:7" x14ac:dyDescent="0.25">
      <c r="A9">
        <v>6</v>
      </c>
      <c r="B9" t="s">
        <v>1011</v>
      </c>
      <c r="C9" t="s">
        <v>1012</v>
      </c>
      <c r="D9" t="s">
        <v>1013</v>
      </c>
      <c r="E9" t="s">
        <v>1014</v>
      </c>
      <c r="F9" t="s">
        <v>28</v>
      </c>
      <c r="G9" t="s">
        <v>1015</v>
      </c>
    </row>
    <row r="10" spans="1:7" x14ac:dyDescent="0.25">
      <c r="A10">
        <v>7</v>
      </c>
      <c r="B10" t="s">
        <v>1011</v>
      </c>
      <c r="C10" t="s">
        <v>1016</v>
      </c>
      <c r="D10" t="s">
        <v>1013</v>
      </c>
      <c r="E10">
        <v>34000</v>
      </c>
      <c r="F10" t="s">
        <v>28</v>
      </c>
      <c r="G10" t="s">
        <v>1015</v>
      </c>
    </row>
    <row r="11" spans="1:7" x14ac:dyDescent="0.25">
      <c r="A11">
        <v>8</v>
      </c>
      <c r="B11" t="s">
        <v>1011</v>
      </c>
      <c r="C11" t="s">
        <v>1017</v>
      </c>
      <c r="D11" t="s">
        <v>1013</v>
      </c>
      <c r="E11">
        <v>33200</v>
      </c>
      <c r="F11" t="s">
        <v>28</v>
      </c>
      <c r="G11" t="s">
        <v>1015</v>
      </c>
    </row>
    <row r="12" spans="1:7" x14ac:dyDescent="0.25">
      <c r="A12">
        <v>9</v>
      </c>
      <c r="B12" t="s">
        <v>1011</v>
      </c>
      <c r="C12" t="s">
        <v>367</v>
      </c>
      <c r="D12" t="s">
        <v>1018</v>
      </c>
      <c r="E12">
        <v>33200</v>
      </c>
      <c r="F12" t="s">
        <v>28</v>
      </c>
      <c r="G12" t="s">
        <v>1015</v>
      </c>
    </row>
    <row r="13" spans="1:7" ht="31.5" customHeight="1" x14ac:dyDescent="0.25">
      <c r="A13">
        <v>10</v>
      </c>
      <c r="B13" t="s">
        <v>1011</v>
      </c>
      <c r="C13" t="s">
        <v>1019</v>
      </c>
      <c r="D13" t="s">
        <v>1013</v>
      </c>
      <c r="E13">
        <v>33200</v>
      </c>
      <c r="F13" t="s">
        <v>28</v>
      </c>
      <c r="G13" t="s">
        <v>1015</v>
      </c>
    </row>
    <row r="14" spans="1:7" x14ac:dyDescent="0.25">
      <c r="A14">
        <v>11</v>
      </c>
      <c r="B14" t="s">
        <v>1011</v>
      </c>
      <c r="C14" t="s">
        <v>874</v>
      </c>
      <c r="D14" t="s">
        <v>1020</v>
      </c>
      <c r="E14">
        <v>33200</v>
      </c>
      <c r="F14" t="s">
        <v>28</v>
      </c>
      <c r="G14" t="s">
        <v>1015</v>
      </c>
    </row>
  </sheetData>
  <mergeCells count="1">
    <mergeCell ref="B1:F2"/>
  </mergeCells>
  <hyperlinks>
    <hyperlink ref="D7" r:id="rId1" display="Назначение, устройство, принцип действия и работу агрегатов, механизмов и приборов автомобилей, относящихся к категории «С»;_x000a_Правила дорожного движения и технической эксплуатации автомобилей;_x000a_Основы безопасности дорожного движения;_x000a_Правила перевозки грузов автомобильным транспортом;_x000a_Признаки, причины, и опасные последствия неисправностей, возникающих в процессе эксплуатации автомобиля, способы их обнаружения;_x000a_Порядок проведения технического обслуживания и правила хранения автомобилей в гаражах и на открытых стоянках;_x000a_Правила эксплуатации аккумуляторных батарей и автомобильных шин;_x000a_Правила обкатки новых автомобилей и после капитального ремонта;_x000a_Правила поведения транспортного средства с цистернами или контейнерами-цистернами во время движения, включая перемещение груза;_x000a_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D5" sqref="D5"/>
    </sheetView>
  </sheetViews>
  <sheetFormatPr defaultColWidth="8.7109375" defaultRowHeight="15" x14ac:dyDescent="0.25"/>
  <cols>
    <col min="1" max="1" width="5.28515625" customWidth="1"/>
    <col min="2" max="2" width="25.7109375" customWidth="1"/>
    <col min="3" max="3" width="24.5703125" customWidth="1"/>
    <col min="4" max="4" width="55.85546875" customWidth="1"/>
    <col min="5" max="5" width="24" customWidth="1"/>
    <col min="6" max="6" width="27.140625" customWidth="1"/>
    <col min="7" max="7" width="35.42578125" customWidth="1"/>
  </cols>
  <sheetData>
    <row r="1" spans="1:7" x14ac:dyDescent="0.25">
      <c r="B1" s="1" t="s">
        <v>44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153" customHeight="1" x14ac:dyDescent="0.25">
      <c r="A4">
        <v>1</v>
      </c>
      <c r="B4" s="1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50</v>
      </c>
    </row>
    <row r="5" spans="1:7" ht="129.75" customHeight="1" x14ac:dyDescent="0.25">
      <c r="B5" s="1"/>
      <c r="C5" t="s">
        <v>51</v>
      </c>
      <c r="D5" t="s">
        <v>52</v>
      </c>
      <c r="E5" t="s">
        <v>48</v>
      </c>
      <c r="F5" t="s">
        <v>49</v>
      </c>
      <c r="G5" t="s">
        <v>50</v>
      </c>
    </row>
    <row r="6" spans="1:7" ht="120" customHeight="1" x14ac:dyDescent="0.25">
      <c r="A6" s="1">
        <v>3</v>
      </c>
      <c r="B6" s="1" t="s">
        <v>53</v>
      </c>
      <c r="C6" s="1" t="s">
        <v>54</v>
      </c>
      <c r="D6" s="1" t="s">
        <v>55</v>
      </c>
      <c r="E6" s="1"/>
      <c r="F6" s="1" t="s">
        <v>49</v>
      </c>
      <c r="G6" s="1" t="s">
        <v>56</v>
      </c>
    </row>
    <row r="7" spans="1:7" x14ac:dyDescent="0.25">
      <c r="A7" s="1"/>
      <c r="B7" s="1"/>
      <c r="C7" s="1"/>
      <c r="D7" s="1" t="s">
        <v>57</v>
      </c>
      <c r="E7" s="1" t="s">
        <v>58</v>
      </c>
      <c r="F7" s="1"/>
      <c r="G7" s="1" t="s">
        <v>59</v>
      </c>
    </row>
    <row r="8" spans="1:7" x14ac:dyDescent="0.25">
      <c r="A8" s="1"/>
      <c r="B8" s="1"/>
      <c r="C8" s="1"/>
      <c r="D8" s="1"/>
      <c r="E8" s="1" t="s">
        <v>60</v>
      </c>
      <c r="F8" s="1"/>
      <c r="G8" s="1" t="s">
        <v>61</v>
      </c>
    </row>
    <row r="9" spans="1:7" ht="18" customHeight="1" x14ac:dyDescent="0.25">
      <c r="A9" s="1"/>
      <c r="B9" s="1"/>
      <c r="C9" s="1" t="s">
        <v>62</v>
      </c>
      <c r="D9" s="1" t="s">
        <v>63</v>
      </c>
      <c r="E9" s="1" t="s">
        <v>64</v>
      </c>
      <c r="F9" s="1" t="s">
        <v>49</v>
      </c>
      <c r="G9" s="1"/>
    </row>
    <row r="10" spans="1:7" x14ac:dyDescent="0.25">
      <c r="A10" s="1"/>
      <c r="B10" s="1"/>
      <c r="C10" s="1" t="s">
        <v>65</v>
      </c>
      <c r="D10" s="1" t="s">
        <v>66</v>
      </c>
      <c r="E10" s="1"/>
      <c r="F10" s="1"/>
      <c r="G10" s="1"/>
    </row>
    <row r="12" spans="1:7" ht="15.75" customHeight="1" x14ac:dyDescent="0.25"/>
    <row r="14" spans="1:7" ht="39.6" customHeight="1" x14ac:dyDescent="0.25"/>
  </sheetData>
  <mergeCells count="14">
    <mergeCell ref="G6:G8"/>
    <mergeCell ref="C9:C10"/>
    <mergeCell ref="D9:D10"/>
    <mergeCell ref="E9:E10"/>
    <mergeCell ref="F9:F10"/>
    <mergeCell ref="G9:G10"/>
    <mergeCell ref="B1:F2"/>
    <mergeCell ref="B4:B5"/>
    <mergeCell ref="A6:A10"/>
    <mergeCell ref="B6:B10"/>
    <mergeCell ref="C6:C8"/>
    <mergeCell ref="D6:D8"/>
    <mergeCell ref="E6:E8"/>
    <mergeCell ref="F6:F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5.7109375" customWidth="1"/>
    <col min="2" max="2" width="19.7109375" customWidth="1"/>
    <col min="3" max="3" width="28.28515625" customWidth="1"/>
    <col min="4" max="4" width="26.85546875" customWidth="1"/>
    <col min="5" max="5" width="25.5703125" customWidth="1"/>
    <col min="6" max="6" width="28" customWidth="1"/>
    <col min="7" max="7" width="36.28515625" customWidth="1"/>
  </cols>
  <sheetData>
    <row r="1" spans="1:7" x14ac:dyDescent="0.25">
      <c r="B1" s="1" t="s">
        <v>1021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0" customHeight="1" x14ac:dyDescent="0.25">
      <c r="A4">
        <v>1</v>
      </c>
      <c r="B4" t="s">
        <v>1022</v>
      </c>
      <c r="C4" t="s">
        <v>102</v>
      </c>
      <c r="D4" t="s">
        <v>103</v>
      </c>
      <c r="E4" t="s">
        <v>1023</v>
      </c>
      <c r="F4" t="s">
        <v>119</v>
      </c>
      <c r="G4" t="s">
        <v>1024</v>
      </c>
    </row>
    <row r="5" spans="1:7" x14ac:dyDescent="0.25">
      <c r="A5">
        <v>2</v>
      </c>
      <c r="B5" t="s">
        <v>1022</v>
      </c>
      <c r="C5" t="s">
        <v>1025</v>
      </c>
      <c r="D5" t="s">
        <v>103</v>
      </c>
      <c r="E5" t="s">
        <v>1023</v>
      </c>
      <c r="F5" t="s">
        <v>119</v>
      </c>
      <c r="G5" t="s">
        <v>1026</v>
      </c>
    </row>
    <row r="6" spans="1:7" x14ac:dyDescent="0.25">
      <c r="A6">
        <v>3</v>
      </c>
      <c r="B6" t="s">
        <v>1022</v>
      </c>
      <c r="C6" t="s">
        <v>1027</v>
      </c>
      <c r="D6" t="s">
        <v>103</v>
      </c>
      <c r="E6" t="s">
        <v>1028</v>
      </c>
      <c r="F6" t="s">
        <v>119</v>
      </c>
      <c r="G6" t="s">
        <v>1024</v>
      </c>
    </row>
    <row r="7" spans="1:7" x14ac:dyDescent="0.25">
      <c r="A7">
        <v>4</v>
      </c>
      <c r="B7" t="s">
        <v>1022</v>
      </c>
      <c r="C7" t="s">
        <v>1029</v>
      </c>
      <c r="D7" t="s">
        <v>103</v>
      </c>
      <c r="E7" t="s">
        <v>1023</v>
      </c>
      <c r="F7" t="s">
        <v>119</v>
      </c>
      <c r="G7" t="s">
        <v>1024</v>
      </c>
    </row>
    <row r="8" spans="1:7" x14ac:dyDescent="0.25">
      <c r="A8">
        <v>5</v>
      </c>
      <c r="B8" t="s">
        <v>1022</v>
      </c>
      <c r="C8" t="s">
        <v>1030</v>
      </c>
      <c r="D8" t="s">
        <v>103</v>
      </c>
      <c r="E8" t="s">
        <v>1028</v>
      </c>
      <c r="F8" t="s">
        <v>119</v>
      </c>
      <c r="G8" t="s">
        <v>1031</v>
      </c>
    </row>
    <row r="9" spans="1:7" x14ac:dyDescent="0.25">
      <c r="A9">
        <v>6</v>
      </c>
      <c r="B9" t="s">
        <v>1032</v>
      </c>
      <c r="C9" t="s">
        <v>1033</v>
      </c>
      <c r="D9" t="s">
        <v>1034</v>
      </c>
      <c r="E9" t="s">
        <v>418</v>
      </c>
      <c r="F9" t="s">
        <v>103</v>
      </c>
      <c r="G9" t="s">
        <v>1035</v>
      </c>
    </row>
    <row r="10" spans="1:7" x14ac:dyDescent="0.25">
      <c r="A10">
        <v>7</v>
      </c>
      <c r="B10" t="s">
        <v>1036</v>
      </c>
      <c r="C10" t="s">
        <v>1037</v>
      </c>
      <c r="D10" t="s">
        <v>1038</v>
      </c>
      <c r="E10">
        <v>25000</v>
      </c>
      <c r="F10" t="s">
        <v>103</v>
      </c>
      <c r="G10" t="s">
        <v>1039</v>
      </c>
    </row>
    <row r="11" spans="1:7" x14ac:dyDescent="0.25">
      <c r="A11">
        <v>8</v>
      </c>
      <c r="B11" t="s">
        <v>1036</v>
      </c>
      <c r="C11" t="s">
        <v>1040</v>
      </c>
      <c r="D11" t="s">
        <v>1041</v>
      </c>
      <c r="E11">
        <v>25000</v>
      </c>
      <c r="F11" t="s">
        <v>103</v>
      </c>
      <c r="G11" t="s">
        <v>1039</v>
      </c>
    </row>
    <row r="12" spans="1:7" ht="37.35" customHeight="1" x14ac:dyDescent="0.25">
      <c r="A12">
        <v>9</v>
      </c>
      <c r="B12" t="s">
        <v>1036</v>
      </c>
      <c r="C12" t="s">
        <v>1042</v>
      </c>
      <c r="D12" t="s">
        <v>1043</v>
      </c>
      <c r="E12">
        <v>50000</v>
      </c>
      <c r="F12" t="s">
        <v>103</v>
      </c>
      <c r="G12" t="s">
        <v>1039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14" sqref="A14"/>
    </sheetView>
  </sheetViews>
  <sheetFormatPr defaultColWidth="8.7109375" defaultRowHeight="15" x14ac:dyDescent="0.25"/>
  <cols>
    <col min="1" max="1" width="6.28515625" customWidth="1"/>
    <col min="2" max="2" width="34.85546875" customWidth="1"/>
    <col min="3" max="3" width="32.140625" customWidth="1"/>
    <col min="4" max="4" width="58.42578125" customWidth="1"/>
    <col min="5" max="5" width="24.28515625" customWidth="1"/>
    <col min="6" max="6" width="23.5703125" customWidth="1"/>
    <col min="7" max="7" width="23.42578125" customWidth="1"/>
  </cols>
  <sheetData>
    <row r="1" spans="1:7" x14ac:dyDescent="0.25">
      <c r="B1" s="1" t="s">
        <v>1044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51" customHeight="1" x14ac:dyDescent="0.25">
      <c r="A4">
        <v>1</v>
      </c>
      <c r="B4" t="s">
        <v>1045</v>
      </c>
      <c r="C4" t="s">
        <v>1046</v>
      </c>
      <c r="D4" t="s">
        <v>1047</v>
      </c>
      <c r="E4" t="s">
        <v>1048</v>
      </c>
      <c r="F4" t="s">
        <v>1049</v>
      </c>
      <c r="G4" t="s">
        <v>1050</v>
      </c>
    </row>
    <row r="5" spans="1:7" ht="44.1" customHeight="1" x14ac:dyDescent="0.25">
      <c r="D5" t="s">
        <v>1051</v>
      </c>
    </row>
    <row r="6" spans="1:7" x14ac:dyDescent="0.25">
      <c r="D6" t="s">
        <v>1052</v>
      </c>
    </row>
    <row r="7" spans="1:7" ht="21.75" customHeight="1" x14ac:dyDescent="0.25">
      <c r="D7" t="s">
        <v>1053</v>
      </c>
    </row>
    <row r="8" spans="1:7" ht="84.4" customHeight="1" x14ac:dyDescent="0.25">
      <c r="C8" t="s">
        <v>1054</v>
      </c>
      <c r="D8" t="s">
        <v>1055</v>
      </c>
      <c r="E8" t="s">
        <v>1056</v>
      </c>
      <c r="F8" t="s">
        <v>1049</v>
      </c>
      <c r="G8" t="s">
        <v>1050</v>
      </c>
    </row>
    <row r="9" spans="1:7" ht="26.85" customHeight="1" x14ac:dyDescent="0.25">
      <c r="D9" t="s">
        <v>1053</v>
      </c>
    </row>
    <row r="10" spans="1:7" x14ac:dyDescent="0.25">
      <c r="C10" t="s">
        <v>1057</v>
      </c>
      <c r="D10" t="s">
        <v>1047</v>
      </c>
    </row>
    <row r="11" spans="1:7" x14ac:dyDescent="0.25">
      <c r="D11" t="s">
        <v>1051</v>
      </c>
    </row>
    <row r="12" spans="1:7" x14ac:dyDescent="0.25">
      <c r="D12" t="s">
        <v>1058</v>
      </c>
      <c r="E12" t="s">
        <v>1059</v>
      </c>
      <c r="F12" t="s">
        <v>1049</v>
      </c>
      <c r="G12" t="s">
        <v>1050</v>
      </c>
    </row>
    <row r="13" spans="1:7" x14ac:dyDescent="0.25">
      <c r="D13" t="s">
        <v>1053</v>
      </c>
    </row>
    <row r="14" spans="1:7" x14ac:dyDescent="0.25">
      <c r="C14" t="s">
        <v>649</v>
      </c>
      <c r="D14" t="s">
        <v>1060</v>
      </c>
      <c r="E14" t="s">
        <v>1061</v>
      </c>
      <c r="F14" t="s">
        <v>1049</v>
      </c>
      <c r="G14" t="s">
        <v>1050</v>
      </c>
    </row>
    <row r="15" spans="1:7" x14ac:dyDescent="0.25">
      <c r="D15" t="s">
        <v>1051</v>
      </c>
    </row>
    <row r="16" spans="1:7" x14ac:dyDescent="0.25">
      <c r="D16" t="s">
        <v>1058</v>
      </c>
    </row>
    <row r="17" spans="4:4" x14ac:dyDescent="0.25">
      <c r="D17" t="s">
        <v>1053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7" customWidth="1"/>
    <col min="2" max="2" width="22.85546875" customWidth="1"/>
    <col min="3" max="3" width="27.28515625" customWidth="1"/>
    <col min="4" max="4" width="39.140625" customWidth="1"/>
    <col min="5" max="5" width="25" customWidth="1"/>
    <col min="6" max="6" width="25.42578125" customWidth="1"/>
    <col min="7" max="7" width="31.85546875" customWidth="1"/>
  </cols>
  <sheetData>
    <row r="1" spans="1:7" x14ac:dyDescent="0.25">
      <c r="B1" s="1" t="s">
        <v>1062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58.15" customHeight="1" x14ac:dyDescent="0.25">
      <c r="A4">
        <v>1</v>
      </c>
      <c r="B4" t="s">
        <v>1063</v>
      </c>
      <c r="C4" t="s">
        <v>1064</v>
      </c>
      <c r="D4" t="s">
        <v>1065</v>
      </c>
      <c r="E4" t="s">
        <v>1066</v>
      </c>
      <c r="F4" t="s">
        <v>295</v>
      </c>
      <c r="G4" t="s">
        <v>1067</v>
      </c>
    </row>
    <row r="5" spans="1:7" x14ac:dyDescent="0.25">
      <c r="A5">
        <v>2</v>
      </c>
      <c r="B5" t="str">
        <f>$B$4</f>
        <v>ООО "Молко-Южный"</v>
      </c>
      <c r="C5" t="s">
        <v>1068</v>
      </c>
      <c r="D5" t="s">
        <v>1069</v>
      </c>
      <c r="E5" t="s">
        <v>1070</v>
      </c>
      <c r="F5" t="s">
        <v>295</v>
      </c>
      <c r="G5" t="s">
        <v>1067</v>
      </c>
    </row>
    <row r="6" spans="1:7" ht="41.1" customHeight="1" x14ac:dyDescent="0.25">
      <c r="A6">
        <v>3</v>
      </c>
      <c r="B6" t="s">
        <v>1071</v>
      </c>
      <c r="C6" t="s">
        <v>897</v>
      </c>
      <c r="D6" t="s">
        <v>1072</v>
      </c>
      <c r="E6" t="s">
        <v>1073</v>
      </c>
      <c r="F6" t="s">
        <v>295</v>
      </c>
      <c r="G6" t="s">
        <v>1067</v>
      </c>
    </row>
    <row r="7" spans="1:7" x14ac:dyDescent="0.25">
      <c r="A7">
        <v>4</v>
      </c>
      <c r="B7" t="str">
        <f>$B$6</f>
        <v>ООО "Молко-Кормоцентр"</v>
      </c>
      <c r="C7" t="s">
        <v>1074</v>
      </c>
      <c r="D7" t="s">
        <v>1075</v>
      </c>
      <c r="E7" t="s">
        <v>1076</v>
      </c>
      <c r="F7" t="s">
        <v>295</v>
      </c>
      <c r="G7" t="s">
        <v>1067</v>
      </c>
    </row>
    <row r="8" spans="1:7" ht="39.6" customHeight="1" x14ac:dyDescent="0.25">
      <c r="A8" s="1">
        <v>5</v>
      </c>
      <c r="B8" s="1" t="s">
        <v>1077</v>
      </c>
      <c r="C8" t="s">
        <v>1078</v>
      </c>
      <c r="D8" t="s">
        <v>1079</v>
      </c>
      <c r="E8" t="s">
        <v>1080</v>
      </c>
      <c r="F8" t="s">
        <v>1081</v>
      </c>
      <c r="G8" t="s">
        <v>1082</v>
      </c>
    </row>
    <row r="9" spans="1:7" x14ac:dyDescent="0.25">
      <c r="A9" s="1"/>
      <c r="B9" s="1"/>
      <c r="C9" t="s">
        <v>1083</v>
      </c>
      <c r="D9" t="s">
        <v>1084</v>
      </c>
      <c r="E9" t="s">
        <v>1085</v>
      </c>
      <c r="F9" t="s">
        <v>1081</v>
      </c>
      <c r="G9" t="s">
        <v>1086</v>
      </c>
    </row>
    <row r="10" spans="1:7" x14ac:dyDescent="0.25">
      <c r="A10">
        <v>6</v>
      </c>
      <c r="B10" t="s">
        <v>1087</v>
      </c>
      <c r="C10" t="s">
        <v>1088</v>
      </c>
      <c r="D10" t="s">
        <v>1072</v>
      </c>
      <c r="E10" t="s">
        <v>1089</v>
      </c>
      <c r="F10" t="s">
        <v>295</v>
      </c>
      <c r="G10" t="s">
        <v>1090</v>
      </c>
    </row>
    <row r="11" spans="1:7" ht="30.75" customHeight="1" x14ac:dyDescent="0.25"/>
  </sheetData>
  <mergeCells count="3">
    <mergeCell ref="B1:F2"/>
    <mergeCell ref="A8:A9"/>
    <mergeCell ref="B8:B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0" zoomScaleNormal="100" workbookViewId="0">
      <selection activeCell="D21" sqref="D21"/>
    </sheetView>
  </sheetViews>
  <sheetFormatPr defaultColWidth="8.7109375" defaultRowHeight="15" x14ac:dyDescent="0.25"/>
  <cols>
    <col min="1" max="1" width="7.5703125" customWidth="1"/>
    <col min="2" max="2" width="25.140625" customWidth="1"/>
    <col min="3" max="3" width="33" customWidth="1"/>
    <col min="4" max="4" width="40.85546875" customWidth="1"/>
    <col min="5" max="5" width="27.140625" customWidth="1"/>
    <col min="6" max="6" width="27.5703125" customWidth="1"/>
    <col min="7" max="7" width="25.5703125" customWidth="1"/>
  </cols>
  <sheetData>
    <row r="1" spans="1:7" x14ac:dyDescent="0.25">
      <c r="B1" s="1" t="s">
        <v>1091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64.900000000000006" customHeight="1" x14ac:dyDescent="0.25">
      <c r="A4">
        <v>1</v>
      </c>
      <c r="B4" t="s">
        <v>1092</v>
      </c>
      <c r="C4" t="s">
        <v>1093</v>
      </c>
      <c r="D4" t="s">
        <v>1094</v>
      </c>
      <c r="E4" t="s">
        <v>1095</v>
      </c>
      <c r="F4" t="s">
        <v>103</v>
      </c>
      <c r="G4" t="s">
        <v>1096</v>
      </c>
    </row>
    <row r="5" spans="1:7" x14ac:dyDescent="0.25">
      <c r="A5">
        <v>2</v>
      </c>
      <c r="B5" t="s">
        <v>1092</v>
      </c>
      <c r="C5" t="s">
        <v>1097</v>
      </c>
      <c r="D5" t="s">
        <v>1098</v>
      </c>
      <c r="E5" t="s">
        <v>1099</v>
      </c>
      <c r="F5" t="s">
        <v>103</v>
      </c>
      <c r="G5" t="s">
        <v>1096</v>
      </c>
    </row>
    <row r="6" spans="1:7" ht="43.35" customHeight="1" x14ac:dyDescent="0.25">
      <c r="A6">
        <v>3</v>
      </c>
      <c r="B6" t="s">
        <v>1092</v>
      </c>
      <c r="C6" t="s">
        <v>1100</v>
      </c>
      <c r="D6" t="s">
        <v>1101</v>
      </c>
      <c r="E6">
        <v>70000</v>
      </c>
      <c r="F6" t="s">
        <v>103</v>
      </c>
      <c r="G6" t="s">
        <v>1096</v>
      </c>
    </row>
    <row r="7" spans="1:7" ht="26.85" customHeight="1" x14ac:dyDescent="0.25">
      <c r="A7">
        <v>4</v>
      </c>
      <c r="B7" t="s">
        <v>1102</v>
      </c>
      <c r="C7" t="s">
        <v>1103</v>
      </c>
      <c r="D7" t="s">
        <v>1104</v>
      </c>
      <c r="E7" t="s">
        <v>409</v>
      </c>
      <c r="F7" t="s">
        <v>103</v>
      </c>
      <c r="G7" t="s">
        <v>1105</v>
      </c>
    </row>
    <row r="8" spans="1:7" x14ac:dyDescent="0.25">
      <c r="A8">
        <v>5</v>
      </c>
      <c r="B8" t="s">
        <v>1102</v>
      </c>
      <c r="C8" t="s">
        <v>1106</v>
      </c>
      <c r="D8" t="s">
        <v>1107</v>
      </c>
      <c r="E8">
        <v>65000</v>
      </c>
      <c r="F8" t="s">
        <v>103</v>
      </c>
      <c r="G8" t="s">
        <v>1105</v>
      </c>
    </row>
    <row r="9" spans="1:7" x14ac:dyDescent="0.25">
      <c r="A9">
        <v>6</v>
      </c>
      <c r="B9" t="s">
        <v>1102</v>
      </c>
      <c r="C9" t="s">
        <v>1108</v>
      </c>
      <c r="D9" t="s">
        <v>1109</v>
      </c>
      <c r="E9">
        <v>45000</v>
      </c>
      <c r="F9" t="s">
        <v>71</v>
      </c>
      <c r="G9" t="s">
        <v>1105</v>
      </c>
    </row>
    <row r="10" spans="1:7" ht="26.85" customHeight="1" x14ac:dyDescent="0.25">
      <c r="A10">
        <v>7</v>
      </c>
      <c r="B10" t="s">
        <v>1102</v>
      </c>
      <c r="C10" t="s">
        <v>1110</v>
      </c>
      <c r="D10" t="s">
        <v>1109</v>
      </c>
      <c r="E10">
        <v>70000</v>
      </c>
      <c r="F10" t="s">
        <v>71</v>
      </c>
      <c r="G10" t="s">
        <v>1105</v>
      </c>
    </row>
    <row r="11" spans="1:7" x14ac:dyDescent="0.25">
      <c r="A11">
        <v>8</v>
      </c>
      <c r="B11" t="s">
        <v>1102</v>
      </c>
      <c r="C11" t="s">
        <v>1111</v>
      </c>
      <c r="D11" t="s">
        <v>1098</v>
      </c>
      <c r="E11" t="s">
        <v>1112</v>
      </c>
      <c r="F11" t="s">
        <v>103</v>
      </c>
      <c r="G11" t="s">
        <v>1105</v>
      </c>
    </row>
    <row r="12" spans="1:7" x14ac:dyDescent="0.25">
      <c r="A12">
        <v>9</v>
      </c>
      <c r="B12" t="s">
        <v>1102</v>
      </c>
      <c r="C12" t="s">
        <v>1113</v>
      </c>
      <c r="D12" t="s">
        <v>1098</v>
      </c>
      <c r="E12" t="s">
        <v>1114</v>
      </c>
      <c r="F12" t="s">
        <v>103</v>
      </c>
      <c r="G12" t="s">
        <v>1105</v>
      </c>
    </row>
    <row r="13" spans="1:7" x14ac:dyDescent="0.25">
      <c r="A13">
        <v>10</v>
      </c>
      <c r="B13" t="s">
        <v>1102</v>
      </c>
      <c r="C13" t="s">
        <v>1115</v>
      </c>
      <c r="D13" t="s">
        <v>1116</v>
      </c>
      <c r="E13">
        <v>50000</v>
      </c>
      <c r="F13" t="s">
        <v>103</v>
      </c>
      <c r="G13" t="s">
        <v>1105</v>
      </c>
    </row>
    <row r="14" spans="1:7" x14ac:dyDescent="0.25">
      <c r="A14">
        <v>11</v>
      </c>
      <c r="B14" t="s">
        <v>1117</v>
      </c>
      <c r="C14" t="s">
        <v>1118</v>
      </c>
      <c r="D14" t="s">
        <v>914</v>
      </c>
      <c r="E14" t="s">
        <v>631</v>
      </c>
      <c r="F14" t="s">
        <v>103</v>
      </c>
      <c r="G14" t="s">
        <v>1119</v>
      </c>
    </row>
    <row r="15" spans="1:7" x14ac:dyDescent="0.25">
      <c r="A15">
        <v>12</v>
      </c>
      <c r="B15" t="s">
        <v>1117</v>
      </c>
      <c r="C15" t="s">
        <v>1120</v>
      </c>
      <c r="D15" t="s">
        <v>914</v>
      </c>
      <c r="E15" t="s">
        <v>1085</v>
      </c>
      <c r="F15" t="s">
        <v>103</v>
      </c>
      <c r="G15" t="s">
        <v>1119</v>
      </c>
    </row>
    <row r="16" spans="1:7" ht="46.35" customHeight="1" x14ac:dyDescent="0.25">
      <c r="A16">
        <v>13</v>
      </c>
      <c r="B16" t="s">
        <v>1117</v>
      </c>
      <c r="C16" t="s">
        <v>1121</v>
      </c>
      <c r="D16" t="s">
        <v>1122</v>
      </c>
      <c r="E16" t="s">
        <v>489</v>
      </c>
      <c r="F16" t="s">
        <v>103</v>
      </c>
      <c r="G16" t="s">
        <v>1119</v>
      </c>
    </row>
    <row r="17" spans="1:7" x14ac:dyDescent="0.25">
      <c r="A17">
        <v>14</v>
      </c>
      <c r="B17" t="s">
        <v>1123</v>
      </c>
      <c r="C17" t="s">
        <v>1124</v>
      </c>
      <c r="D17" t="s">
        <v>1125</v>
      </c>
      <c r="E17" t="s">
        <v>806</v>
      </c>
      <c r="F17" t="s">
        <v>103</v>
      </c>
      <c r="G17" t="s">
        <v>1126</v>
      </c>
    </row>
    <row r="18" spans="1:7" ht="47.1" customHeight="1" x14ac:dyDescent="0.25">
      <c r="A18">
        <v>15</v>
      </c>
      <c r="B18" t="s">
        <v>1123</v>
      </c>
      <c r="C18" t="s">
        <v>1118</v>
      </c>
      <c r="D18" t="s">
        <v>1127</v>
      </c>
      <c r="E18" t="s">
        <v>1080</v>
      </c>
      <c r="F18" t="s">
        <v>103</v>
      </c>
      <c r="G18" t="s">
        <v>1126</v>
      </c>
    </row>
    <row r="19" spans="1:7" x14ac:dyDescent="0.25">
      <c r="A19">
        <v>16</v>
      </c>
      <c r="B19" t="s">
        <v>1123</v>
      </c>
      <c r="C19" t="s">
        <v>1128</v>
      </c>
      <c r="D19" t="s">
        <v>1129</v>
      </c>
      <c r="E19" t="s">
        <v>1130</v>
      </c>
      <c r="F19" t="s">
        <v>103</v>
      </c>
      <c r="G19" t="s">
        <v>1126</v>
      </c>
    </row>
    <row r="20" spans="1:7" ht="130.5" customHeight="1" x14ac:dyDescent="0.25">
      <c r="A20">
        <v>17</v>
      </c>
      <c r="B20" t="s">
        <v>1123</v>
      </c>
      <c r="C20" t="s">
        <v>1131</v>
      </c>
      <c r="D20" t="s">
        <v>914</v>
      </c>
      <c r="E20" t="s">
        <v>1132</v>
      </c>
      <c r="F20" t="s">
        <v>103</v>
      </c>
      <c r="G20" t="s">
        <v>1126</v>
      </c>
    </row>
    <row r="21" spans="1:7" x14ac:dyDescent="0.25">
      <c r="A21">
        <v>18</v>
      </c>
      <c r="B21" t="s">
        <v>1133</v>
      </c>
      <c r="C21" t="s">
        <v>1134</v>
      </c>
      <c r="D21" t="s">
        <v>1135</v>
      </c>
      <c r="E21" t="s">
        <v>1112</v>
      </c>
      <c r="F21" t="s">
        <v>103</v>
      </c>
      <c r="G21" t="s">
        <v>1136</v>
      </c>
    </row>
    <row r="22" spans="1:7" ht="26.85" customHeight="1" x14ac:dyDescent="0.25">
      <c r="A22">
        <v>19</v>
      </c>
      <c r="B22" t="s">
        <v>1133</v>
      </c>
      <c r="C22" t="s">
        <v>1137</v>
      </c>
      <c r="D22" t="s">
        <v>914</v>
      </c>
      <c r="E22" t="s">
        <v>1138</v>
      </c>
      <c r="F22" t="s">
        <v>103</v>
      </c>
      <c r="G22" t="s">
        <v>1136</v>
      </c>
    </row>
    <row r="23" spans="1:7" ht="36.6" customHeight="1" x14ac:dyDescent="0.25">
      <c r="A23">
        <v>20</v>
      </c>
      <c r="B23" t="s">
        <v>1133</v>
      </c>
      <c r="C23" t="s">
        <v>1118</v>
      </c>
      <c r="D23" t="s">
        <v>1139</v>
      </c>
      <c r="E23" t="s">
        <v>1140</v>
      </c>
      <c r="F23" t="s">
        <v>103</v>
      </c>
      <c r="G23" t="s">
        <v>1136</v>
      </c>
    </row>
    <row r="24" spans="1:7" ht="40.35" customHeight="1" x14ac:dyDescent="0.25">
      <c r="A24">
        <v>21</v>
      </c>
      <c r="B24" t="s">
        <v>1141</v>
      </c>
      <c r="C24" t="s">
        <v>803</v>
      </c>
      <c r="D24" t="s">
        <v>1142</v>
      </c>
      <c r="E24" t="s">
        <v>489</v>
      </c>
      <c r="F24" t="s">
        <v>103</v>
      </c>
      <c r="G24" t="s">
        <v>1143</v>
      </c>
    </row>
    <row r="25" spans="1:7" ht="47.1" customHeight="1" x14ac:dyDescent="0.25">
      <c r="A25">
        <v>22</v>
      </c>
      <c r="B25" t="s">
        <v>1141</v>
      </c>
      <c r="C25" t="s">
        <v>1124</v>
      </c>
      <c r="D25" t="s">
        <v>1144</v>
      </c>
      <c r="E25" t="s">
        <v>631</v>
      </c>
      <c r="F25" t="s">
        <v>103</v>
      </c>
      <c r="G25" t="s">
        <v>1143</v>
      </c>
    </row>
    <row r="26" spans="1:7" ht="26.85" customHeight="1" x14ac:dyDescent="0.25">
      <c r="A26" s="1"/>
      <c r="B26" s="1"/>
      <c r="C26" s="1"/>
      <c r="D26" s="1"/>
      <c r="E26" s="1"/>
      <c r="F26" s="1"/>
    </row>
    <row r="27" spans="1:7" x14ac:dyDescent="0.25">
      <c r="A27" s="1"/>
      <c r="B27" s="1"/>
      <c r="C27" s="1"/>
      <c r="D27" s="1"/>
      <c r="E27" s="1"/>
      <c r="F27" s="1"/>
    </row>
    <row r="28" spans="1:7" ht="37.5" customHeight="1" x14ac:dyDescent="0.25">
      <c r="G28" s="1"/>
    </row>
    <row r="29" spans="1:7" ht="18.75" customHeight="1" x14ac:dyDescent="0.25">
      <c r="G29" s="1"/>
    </row>
    <row r="30" spans="1:7" ht="55.5" customHeight="1" x14ac:dyDescent="0.25">
      <c r="G30" s="1"/>
    </row>
    <row r="31" spans="1:7" ht="57" customHeight="1" x14ac:dyDescent="0.25">
      <c r="B31" s="1"/>
      <c r="G31" s="1"/>
    </row>
    <row r="32" spans="1:7" x14ac:dyDescent="0.25">
      <c r="B32" s="1"/>
      <c r="G32" s="1"/>
    </row>
    <row r="33" spans="2:7" ht="18.75" customHeight="1" x14ac:dyDescent="0.25">
      <c r="B33" s="1"/>
      <c r="G33" s="1"/>
    </row>
    <row r="34" spans="2:7" ht="39.6" customHeight="1" x14ac:dyDescent="0.25">
      <c r="B34" s="1"/>
    </row>
    <row r="35" spans="2:7" x14ac:dyDescent="0.25">
      <c r="B35" s="1"/>
    </row>
  </sheetData>
  <mergeCells count="11">
    <mergeCell ref="G28:G30"/>
    <mergeCell ref="B31:B33"/>
    <mergeCell ref="G31:G33"/>
    <mergeCell ref="B34:B35"/>
    <mergeCell ref="B1:F2"/>
    <mergeCell ref="A26:A27"/>
    <mergeCell ref="B26:B27"/>
    <mergeCell ref="C26:C27"/>
    <mergeCell ref="D26:D27"/>
    <mergeCell ref="E26:E27"/>
    <mergeCell ref="F26:F2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D11" sqref="D11"/>
    </sheetView>
  </sheetViews>
  <sheetFormatPr defaultColWidth="8.7109375" defaultRowHeight="15" x14ac:dyDescent="0.25"/>
  <cols>
    <col min="1" max="1" width="7.5703125" customWidth="1"/>
    <col min="2" max="2" width="31.42578125" customWidth="1"/>
    <col min="3" max="3" width="20.5703125" customWidth="1"/>
    <col min="4" max="4" width="45.42578125" customWidth="1"/>
    <col min="5" max="5" width="24" customWidth="1"/>
    <col min="6" max="6" width="27.5703125" customWidth="1"/>
    <col min="7" max="7" width="35" customWidth="1"/>
  </cols>
  <sheetData>
    <row r="1" spans="1:7" x14ac:dyDescent="0.25">
      <c r="B1" s="1" t="s">
        <v>1145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x14ac:dyDescent="0.25">
      <c r="A4">
        <v>1</v>
      </c>
      <c r="B4" t="s">
        <v>1146</v>
      </c>
      <c r="C4" t="s">
        <v>13</v>
      </c>
      <c r="D4" t="s">
        <v>1147</v>
      </c>
      <c r="E4">
        <v>50000</v>
      </c>
      <c r="F4" t="s">
        <v>1148</v>
      </c>
      <c r="G4" t="s">
        <v>1149</v>
      </c>
    </row>
    <row r="5" spans="1:7" ht="78" customHeight="1" x14ac:dyDescent="0.25">
      <c r="C5" t="s">
        <v>83</v>
      </c>
      <c r="D5" t="s">
        <v>1147</v>
      </c>
      <c r="E5">
        <v>50000</v>
      </c>
      <c r="F5" t="s">
        <v>1148</v>
      </c>
      <c r="G5" t="s">
        <v>1149</v>
      </c>
    </row>
    <row r="6" spans="1:7" x14ac:dyDescent="0.25">
      <c r="C6" t="s">
        <v>363</v>
      </c>
      <c r="D6" t="s">
        <v>1147</v>
      </c>
      <c r="E6">
        <v>50000</v>
      </c>
      <c r="F6" t="s">
        <v>1148</v>
      </c>
      <c r="G6" t="s">
        <v>1149</v>
      </c>
    </row>
    <row r="7" spans="1:7" ht="78" customHeight="1" x14ac:dyDescent="0.25">
      <c r="C7" t="s">
        <v>982</v>
      </c>
      <c r="D7" t="s">
        <v>1147</v>
      </c>
      <c r="E7">
        <v>50000</v>
      </c>
      <c r="F7" t="s">
        <v>1148</v>
      </c>
      <c r="G7" t="s">
        <v>1149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I5" sqref="I5"/>
    </sheetView>
  </sheetViews>
  <sheetFormatPr defaultColWidth="8.7109375" defaultRowHeight="15" x14ac:dyDescent="0.25"/>
  <cols>
    <col min="1" max="1" width="7.140625" customWidth="1"/>
    <col min="2" max="2" width="25.28515625" customWidth="1"/>
    <col min="3" max="3" width="23.42578125" customWidth="1"/>
    <col min="4" max="4" width="27.5703125" customWidth="1"/>
    <col min="5" max="5" width="31.85546875" customWidth="1"/>
    <col min="6" max="6" width="18.28515625" customWidth="1"/>
    <col min="7" max="7" width="27.85546875" customWidth="1"/>
  </cols>
  <sheetData>
    <row r="1" spans="1:7" x14ac:dyDescent="0.25">
      <c r="B1" s="1" t="s">
        <v>1150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0.6" customHeight="1" x14ac:dyDescent="0.25">
      <c r="A4">
        <v>1</v>
      </c>
      <c r="B4" t="s">
        <v>1151</v>
      </c>
      <c r="C4" t="s">
        <v>1152</v>
      </c>
      <c r="D4" t="s">
        <v>1153</v>
      </c>
      <c r="E4">
        <v>93000</v>
      </c>
      <c r="G4" t="s">
        <v>1154</v>
      </c>
    </row>
    <row r="5" spans="1:7" x14ac:dyDescent="0.25">
      <c r="A5">
        <v>2</v>
      </c>
      <c r="B5" t="s">
        <v>1151</v>
      </c>
      <c r="C5" t="s">
        <v>1155</v>
      </c>
      <c r="E5">
        <v>45000</v>
      </c>
      <c r="G5" t="s">
        <v>1154</v>
      </c>
    </row>
    <row r="6" spans="1:7" ht="51.75" customHeight="1" x14ac:dyDescent="0.25">
      <c r="A6">
        <v>3</v>
      </c>
      <c r="B6" t="s">
        <v>1151</v>
      </c>
      <c r="C6" t="s">
        <v>1156</v>
      </c>
      <c r="E6" t="s">
        <v>1157</v>
      </c>
      <c r="G6" t="s">
        <v>1154</v>
      </c>
    </row>
    <row r="7" spans="1:7" ht="43.5" customHeight="1" x14ac:dyDescent="0.25">
      <c r="A7">
        <v>4</v>
      </c>
      <c r="B7" t="s">
        <v>1151</v>
      </c>
      <c r="C7" t="s">
        <v>1158</v>
      </c>
      <c r="E7">
        <v>55000</v>
      </c>
      <c r="G7" t="s">
        <v>1154</v>
      </c>
    </row>
    <row r="8" spans="1:7" ht="51" customHeight="1" x14ac:dyDescent="0.25">
      <c r="A8">
        <v>5</v>
      </c>
      <c r="B8" t="s">
        <v>1151</v>
      </c>
      <c r="C8" t="s">
        <v>20</v>
      </c>
      <c r="D8" t="s">
        <v>1159</v>
      </c>
      <c r="E8" t="s">
        <v>1160</v>
      </c>
      <c r="G8" t="s">
        <v>1154</v>
      </c>
    </row>
    <row r="9" spans="1:7" ht="60.75" customHeight="1" x14ac:dyDescent="0.25">
      <c r="A9">
        <v>6</v>
      </c>
      <c r="B9" t="s">
        <v>1151</v>
      </c>
      <c r="C9" t="s">
        <v>1161</v>
      </c>
      <c r="D9" t="s">
        <v>1159</v>
      </c>
      <c r="E9">
        <v>60000</v>
      </c>
      <c r="G9" t="s">
        <v>1154</v>
      </c>
    </row>
    <row r="10" spans="1:7" ht="44.25" customHeight="1" x14ac:dyDescent="0.25">
      <c r="A10">
        <v>7</v>
      </c>
      <c r="B10" t="s">
        <v>1151</v>
      </c>
      <c r="C10" t="s">
        <v>1162</v>
      </c>
      <c r="D10" t="s">
        <v>1159</v>
      </c>
      <c r="E10">
        <v>54600</v>
      </c>
      <c r="G10" t="s">
        <v>1154</v>
      </c>
    </row>
    <row r="11" spans="1:7" ht="69.75" customHeight="1" x14ac:dyDescent="0.25">
      <c r="A11">
        <v>8</v>
      </c>
      <c r="B11" t="s">
        <v>1151</v>
      </c>
      <c r="C11" t="s">
        <v>1163</v>
      </c>
      <c r="E11">
        <v>36200</v>
      </c>
      <c r="G11" t="s">
        <v>1154</v>
      </c>
    </row>
    <row r="12" spans="1:7" ht="52.15" customHeight="1" x14ac:dyDescent="0.25">
      <c r="A12">
        <v>9</v>
      </c>
      <c r="B12" t="s">
        <v>1151</v>
      </c>
      <c r="C12" t="s">
        <v>1164</v>
      </c>
      <c r="E12">
        <v>47000</v>
      </c>
      <c r="G12" t="s">
        <v>1154</v>
      </c>
    </row>
    <row r="13" spans="1:7" x14ac:dyDescent="0.25">
      <c r="A13">
        <v>10</v>
      </c>
      <c r="B13" t="s">
        <v>1151</v>
      </c>
      <c r="C13" t="s">
        <v>1165</v>
      </c>
      <c r="E13">
        <v>39000</v>
      </c>
      <c r="G13" t="s">
        <v>1154</v>
      </c>
    </row>
    <row r="14" spans="1:7" ht="77.650000000000006" customHeight="1" x14ac:dyDescent="0.25">
      <c r="A14">
        <v>11</v>
      </c>
      <c r="B14" t="s">
        <v>1151</v>
      </c>
      <c r="C14" t="s">
        <v>1166</v>
      </c>
      <c r="E14" t="s">
        <v>1167</v>
      </c>
      <c r="G14" t="s">
        <v>1154</v>
      </c>
    </row>
    <row r="15" spans="1:7" x14ac:dyDescent="0.25">
      <c r="A15">
        <v>12</v>
      </c>
      <c r="B15" t="s">
        <v>1151</v>
      </c>
      <c r="C15" t="s">
        <v>1168</v>
      </c>
      <c r="E15" t="s">
        <v>1169</v>
      </c>
      <c r="G15" t="s">
        <v>1154</v>
      </c>
    </row>
    <row r="16" spans="1:7" x14ac:dyDescent="0.25">
      <c r="A16">
        <v>13</v>
      </c>
      <c r="B16" t="s">
        <v>1151</v>
      </c>
      <c r="C16" t="s">
        <v>951</v>
      </c>
      <c r="E16" t="s">
        <v>1170</v>
      </c>
      <c r="G16" t="s">
        <v>1154</v>
      </c>
    </row>
    <row r="17" spans="1:7" x14ac:dyDescent="0.25">
      <c r="A17">
        <v>14</v>
      </c>
      <c r="B17" t="s">
        <v>1151</v>
      </c>
      <c r="C17" t="s">
        <v>1171</v>
      </c>
      <c r="E17" t="s">
        <v>1172</v>
      </c>
      <c r="G17" t="s">
        <v>1154</v>
      </c>
    </row>
    <row r="18" spans="1:7" x14ac:dyDescent="0.25">
      <c r="A18">
        <v>15</v>
      </c>
      <c r="B18" t="s">
        <v>1151</v>
      </c>
      <c r="C18" t="s">
        <v>1173</v>
      </c>
      <c r="E18" t="s">
        <v>1174</v>
      </c>
      <c r="G18" t="s">
        <v>1154</v>
      </c>
    </row>
    <row r="19" spans="1:7" x14ac:dyDescent="0.25">
      <c r="A19">
        <v>16</v>
      </c>
      <c r="B19" t="s">
        <v>1151</v>
      </c>
      <c r="C19" t="s">
        <v>1175</v>
      </c>
      <c r="E19" t="s">
        <v>1176</v>
      </c>
      <c r="G19" t="s">
        <v>1154</v>
      </c>
    </row>
    <row r="20" spans="1:7" x14ac:dyDescent="0.25">
      <c r="A20">
        <v>17</v>
      </c>
      <c r="B20" t="s">
        <v>1151</v>
      </c>
      <c r="C20" t="s">
        <v>1177</v>
      </c>
      <c r="D20" t="s">
        <v>1159</v>
      </c>
      <c r="E20">
        <v>50000</v>
      </c>
      <c r="G20" t="s">
        <v>1154</v>
      </c>
    </row>
    <row r="21" spans="1:7" x14ac:dyDescent="0.25">
      <c r="A21">
        <v>18</v>
      </c>
      <c r="B21" t="s">
        <v>1151</v>
      </c>
      <c r="C21" t="s">
        <v>1178</v>
      </c>
      <c r="E21">
        <v>49700</v>
      </c>
      <c r="G21" t="s">
        <v>1154</v>
      </c>
    </row>
    <row r="22" spans="1:7" x14ac:dyDescent="0.25">
      <c r="A22">
        <v>19</v>
      </c>
      <c r="B22" t="s">
        <v>1151</v>
      </c>
      <c r="C22" t="s">
        <v>1179</v>
      </c>
      <c r="E22">
        <v>48800</v>
      </c>
      <c r="G22" t="s">
        <v>1154</v>
      </c>
    </row>
    <row r="23" spans="1:7" x14ac:dyDescent="0.25">
      <c r="A23">
        <v>20</v>
      </c>
      <c r="B23" t="s">
        <v>1151</v>
      </c>
      <c r="C23" t="s">
        <v>1180</v>
      </c>
      <c r="E23">
        <v>49200</v>
      </c>
      <c r="G23" t="s">
        <v>1154</v>
      </c>
    </row>
    <row r="24" spans="1:7" x14ac:dyDescent="0.25">
      <c r="A24">
        <v>21</v>
      </c>
      <c r="B24" t="s">
        <v>1151</v>
      </c>
      <c r="C24" t="s">
        <v>173</v>
      </c>
      <c r="E24">
        <v>45000</v>
      </c>
      <c r="G24" t="s">
        <v>1154</v>
      </c>
    </row>
    <row r="25" spans="1:7" x14ac:dyDescent="0.25">
      <c r="A25">
        <v>22</v>
      </c>
      <c r="B25" t="s">
        <v>1151</v>
      </c>
      <c r="C25" t="s">
        <v>1181</v>
      </c>
      <c r="E25">
        <v>45300</v>
      </c>
      <c r="G25" t="s">
        <v>1154</v>
      </c>
    </row>
    <row r="26" spans="1:7" x14ac:dyDescent="0.25">
      <c r="A26">
        <v>23</v>
      </c>
      <c r="B26" t="s">
        <v>1151</v>
      </c>
      <c r="C26" t="s">
        <v>1182</v>
      </c>
      <c r="E26">
        <v>32900</v>
      </c>
      <c r="G26" t="s">
        <v>1154</v>
      </c>
    </row>
    <row r="27" spans="1:7" x14ac:dyDescent="0.25">
      <c r="A27">
        <v>24</v>
      </c>
      <c r="B27" t="s">
        <v>1183</v>
      </c>
      <c r="C27" t="s">
        <v>127</v>
      </c>
      <c r="D27" t="s">
        <v>1184</v>
      </c>
      <c r="E27">
        <v>60000</v>
      </c>
      <c r="F27" t="s">
        <v>1185</v>
      </c>
      <c r="G27" t="s">
        <v>1186</v>
      </c>
    </row>
    <row r="28" spans="1:7" x14ac:dyDescent="0.25">
      <c r="A28">
        <v>25</v>
      </c>
      <c r="B28" t="s">
        <v>1183</v>
      </c>
      <c r="C28" t="s">
        <v>83</v>
      </c>
      <c r="D28" t="s">
        <v>1184</v>
      </c>
      <c r="E28">
        <v>60000</v>
      </c>
      <c r="F28" t="s">
        <v>1185</v>
      </c>
      <c r="G28" t="s">
        <v>1186</v>
      </c>
    </row>
    <row r="29" spans="1:7" x14ac:dyDescent="0.25">
      <c r="A29">
        <v>26</v>
      </c>
      <c r="B29" t="s">
        <v>1183</v>
      </c>
      <c r="C29" t="s">
        <v>173</v>
      </c>
      <c r="D29" t="s">
        <v>1184</v>
      </c>
      <c r="E29">
        <v>50000</v>
      </c>
      <c r="F29" t="s">
        <v>1185</v>
      </c>
      <c r="G29" t="s">
        <v>1186</v>
      </c>
    </row>
    <row r="30" spans="1:7" x14ac:dyDescent="0.25">
      <c r="A30">
        <v>27</v>
      </c>
      <c r="B30" t="s">
        <v>1183</v>
      </c>
      <c r="C30" t="s">
        <v>0</v>
      </c>
      <c r="D30" t="s">
        <v>1184</v>
      </c>
      <c r="E30">
        <v>50000</v>
      </c>
      <c r="F30" t="s">
        <v>1185</v>
      </c>
      <c r="G30" t="s">
        <v>1186</v>
      </c>
    </row>
    <row r="31" spans="1:7" x14ac:dyDescent="0.25">
      <c r="A31">
        <v>28</v>
      </c>
      <c r="B31" t="s">
        <v>1183</v>
      </c>
      <c r="C31" t="s">
        <v>896</v>
      </c>
      <c r="E31">
        <v>55000</v>
      </c>
      <c r="F31" t="s">
        <v>1185</v>
      </c>
      <c r="G31" t="s">
        <v>1186</v>
      </c>
    </row>
    <row r="32" spans="1:7" x14ac:dyDescent="0.25">
      <c r="A32">
        <v>29</v>
      </c>
      <c r="B32" t="s">
        <v>1183</v>
      </c>
      <c r="C32" t="s">
        <v>1187</v>
      </c>
      <c r="E32">
        <v>50000</v>
      </c>
      <c r="F32" t="s">
        <v>1185</v>
      </c>
      <c r="G32" t="s">
        <v>1186</v>
      </c>
    </row>
    <row r="33" spans="1:7" x14ac:dyDescent="0.25">
      <c r="A33">
        <v>30</v>
      </c>
      <c r="B33" t="s">
        <v>1183</v>
      </c>
      <c r="C33" t="s">
        <v>1188</v>
      </c>
      <c r="D33" t="s">
        <v>1189</v>
      </c>
      <c r="E33">
        <v>45000</v>
      </c>
      <c r="F33" t="s">
        <v>1185</v>
      </c>
      <c r="G33" t="s">
        <v>1186</v>
      </c>
    </row>
    <row r="34" spans="1:7" x14ac:dyDescent="0.25">
      <c r="A34">
        <v>31</v>
      </c>
      <c r="B34" t="s">
        <v>1190</v>
      </c>
      <c r="C34" t="s">
        <v>1191</v>
      </c>
      <c r="D34" t="s">
        <v>1192</v>
      </c>
      <c r="E34">
        <v>45000</v>
      </c>
      <c r="F34" t="s">
        <v>28</v>
      </c>
      <c r="G34" t="s">
        <v>1193</v>
      </c>
    </row>
    <row r="35" spans="1:7" x14ac:dyDescent="0.25">
      <c r="A35">
        <v>32</v>
      </c>
      <c r="B35" t="s">
        <v>1194</v>
      </c>
      <c r="C35" t="s">
        <v>20</v>
      </c>
      <c r="D35" t="s">
        <v>1195</v>
      </c>
      <c r="E35">
        <v>60000</v>
      </c>
      <c r="F35" t="s">
        <v>1196</v>
      </c>
      <c r="G35">
        <v>89586234074</v>
      </c>
    </row>
    <row r="36" spans="1:7" ht="37.5" customHeight="1" x14ac:dyDescent="0.25">
      <c r="A36">
        <v>33</v>
      </c>
      <c r="B36" t="s">
        <v>1194</v>
      </c>
      <c r="C36" t="s">
        <v>83</v>
      </c>
      <c r="D36" t="s">
        <v>1197</v>
      </c>
      <c r="E36">
        <v>60000</v>
      </c>
      <c r="F36" t="s">
        <v>1196</v>
      </c>
      <c r="G36">
        <v>89586234074</v>
      </c>
    </row>
    <row r="37" spans="1:7" x14ac:dyDescent="0.25">
      <c r="A37">
        <v>34</v>
      </c>
      <c r="B37" t="s">
        <v>1198</v>
      </c>
      <c r="C37" t="s">
        <v>1199</v>
      </c>
      <c r="D37" t="s">
        <v>1200</v>
      </c>
      <c r="E37">
        <v>90000</v>
      </c>
      <c r="F37" t="s">
        <v>1201</v>
      </c>
      <c r="G37" t="s">
        <v>1202</v>
      </c>
    </row>
    <row r="38" spans="1:7" ht="36.75" customHeight="1" x14ac:dyDescent="0.25">
      <c r="A38">
        <v>35</v>
      </c>
      <c r="B38" t="s">
        <v>1203</v>
      </c>
      <c r="C38" t="s">
        <v>1161</v>
      </c>
      <c r="D38" t="s">
        <v>1204</v>
      </c>
      <c r="E38" t="s">
        <v>1205</v>
      </c>
      <c r="F38" t="s">
        <v>28</v>
      </c>
      <c r="G38">
        <v>89586242539</v>
      </c>
    </row>
    <row r="39" spans="1:7" x14ac:dyDescent="0.25">
      <c r="A39">
        <v>36</v>
      </c>
      <c r="B39" t="s">
        <v>1203</v>
      </c>
      <c r="C39" t="s">
        <v>20</v>
      </c>
      <c r="D39" t="s">
        <v>1204</v>
      </c>
      <c r="E39" t="s">
        <v>1205</v>
      </c>
      <c r="F39" t="s">
        <v>28</v>
      </c>
      <c r="G39">
        <v>89586242539</v>
      </c>
    </row>
    <row r="40" spans="1:7" x14ac:dyDescent="0.25">
      <c r="A40">
        <v>37</v>
      </c>
      <c r="B40" t="s">
        <v>1206</v>
      </c>
      <c r="C40" t="s">
        <v>1207</v>
      </c>
      <c r="D40" t="s">
        <v>1208</v>
      </c>
      <c r="E40">
        <v>35000</v>
      </c>
      <c r="F40" t="s">
        <v>103</v>
      </c>
      <c r="G40" t="s">
        <v>1209</v>
      </c>
    </row>
    <row r="41" spans="1:7" x14ac:dyDescent="0.25">
      <c r="A41">
        <v>38</v>
      </c>
      <c r="B41" t="s">
        <v>1206</v>
      </c>
      <c r="C41" t="s">
        <v>1210</v>
      </c>
      <c r="D41" t="s">
        <v>1211</v>
      </c>
      <c r="E41">
        <v>40000</v>
      </c>
      <c r="F41" t="s">
        <v>103</v>
      </c>
      <c r="G41" t="s">
        <v>1209</v>
      </c>
    </row>
    <row r="42" spans="1:7" x14ac:dyDescent="0.25">
      <c r="A42">
        <v>39</v>
      </c>
      <c r="B42" t="s">
        <v>1212</v>
      </c>
      <c r="C42" t="s">
        <v>110</v>
      </c>
      <c r="D42" t="s">
        <v>1213</v>
      </c>
      <c r="E42">
        <v>40000</v>
      </c>
      <c r="F42" t="s">
        <v>1185</v>
      </c>
      <c r="G42" t="s">
        <v>1214</v>
      </c>
    </row>
    <row r="43" spans="1:7" x14ac:dyDescent="0.25">
      <c r="A43">
        <v>40</v>
      </c>
      <c r="B43" t="s">
        <v>1212</v>
      </c>
      <c r="C43" t="s">
        <v>1215</v>
      </c>
      <c r="D43" t="s">
        <v>1213</v>
      </c>
      <c r="E43">
        <v>40000</v>
      </c>
      <c r="F43" t="s">
        <v>1185</v>
      </c>
      <c r="G43" t="s">
        <v>1214</v>
      </c>
    </row>
    <row r="44" spans="1:7" ht="55.5" customHeight="1" x14ac:dyDescent="0.25">
      <c r="A44">
        <v>41</v>
      </c>
      <c r="B44" s="1" t="s">
        <v>1216</v>
      </c>
      <c r="C44" t="s">
        <v>1217</v>
      </c>
      <c r="D44" t="s">
        <v>107</v>
      </c>
      <c r="E44">
        <v>45000</v>
      </c>
      <c r="F44" t="s">
        <v>756</v>
      </c>
      <c r="G44" s="1" t="s">
        <v>1218</v>
      </c>
    </row>
    <row r="45" spans="1:7" ht="74.25" customHeight="1" x14ac:dyDescent="0.25">
      <c r="A45">
        <v>42</v>
      </c>
      <c r="B45" s="1"/>
      <c r="C45" t="s">
        <v>110</v>
      </c>
      <c r="D45" t="s">
        <v>111</v>
      </c>
      <c r="E45">
        <v>45000</v>
      </c>
      <c r="F45" t="s">
        <v>71</v>
      </c>
      <c r="G45" s="1"/>
    </row>
  </sheetData>
  <mergeCells count="3">
    <mergeCell ref="B1:F2"/>
    <mergeCell ref="B44:B45"/>
    <mergeCell ref="G44:G4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H3" sqref="H3"/>
    </sheetView>
  </sheetViews>
  <sheetFormatPr defaultColWidth="8.7109375" defaultRowHeight="15" x14ac:dyDescent="0.25"/>
  <cols>
    <col min="1" max="1" width="6" customWidth="1"/>
    <col min="2" max="2" width="21.7109375" customWidth="1"/>
    <col min="3" max="3" width="21.5703125" customWidth="1"/>
    <col min="4" max="4" width="23.85546875" customWidth="1"/>
    <col min="5" max="5" width="20.85546875" customWidth="1"/>
    <col min="6" max="6" width="21.7109375" customWidth="1"/>
    <col min="7" max="7" width="20.570312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ht="76.5" customHeight="1" x14ac:dyDescent="0.25">
      <c r="A2">
        <v>1</v>
      </c>
      <c r="B2" t="s">
        <v>1219</v>
      </c>
      <c r="C2" t="s">
        <v>860</v>
      </c>
      <c r="D2" t="s">
        <v>1220</v>
      </c>
      <c r="E2" t="s">
        <v>184</v>
      </c>
      <c r="F2" t="s">
        <v>28</v>
      </c>
      <c r="G2" t="s">
        <v>1221</v>
      </c>
    </row>
    <row r="3" spans="1:7" ht="93" customHeight="1" x14ac:dyDescent="0.25">
      <c r="A3">
        <v>2</v>
      </c>
      <c r="B3" t="s">
        <v>1219</v>
      </c>
      <c r="C3" t="s">
        <v>363</v>
      </c>
      <c r="D3" t="s">
        <v>1222</v>
      </c>
      <c r="E3" t="s">
        <v>184</v>
      </c>
      <c r="F3" t="s">
        <v>28</v>
      </c>
      <c r="G3" t="s">
        <v>1221</v>
      </c>
    </row>
    <row r="4" spans="1:7" ht="93" customHeight="1" x14ac:dyDescent="0.25">
      <c r="A4">
        <v>3</v>
      </c>
      <c r="B4" t="s">
        <v>1219</v>
      </c>
      <c r="C4" t="s">
        <v>1223</v>
      </c>
      <c r="D4" t="s">
        <v>1224</v>
      </c>
      <c r="E4" t="s">
        <v>184</v>
      </c>
      <c r="F4" t="s">
        <v>28</v>
      </c>
      <c r="G4" t="s">
        <v>1221</v>
      </c>
    </row>
    <row r="5" spans="1:7" x14ac:dyDescent="0.25">
      <c r="A5">
        <v>4</v>
      </c>
      <c r="B5" t="s">
        <v>1219</v>
      </c>
      <c r="C5" t="s">
        <v>1225</v>
      </c>
      <c r="D5" t="s">
        <v>1226</v>
      </c>
      <c r="E5" t="s">
        <v>184</v>
      </c>
      <c r="F5" t="s">
        <v>28</v>
      </c>
      <c r="G5" t="s">
        <v>1221</v>
      </c>
    </row>
    <row r="6" spans="1:7" x14ac:dyDescent="0.25">
      <c r="A6">
        <v>5</v>
      </c>
      <c r="B6" t="s">
        <v>1227</v>
      </c>
      <c r="C6" t="s">
        <v>1228</v>
      </c>
      <c r="D6" t="s">
        <v>1229</v>
      </c>
      <c r="E6">
        <v>27000</v>
      </c>
      <c r="F6" t="s">
        <v>28</v>
      </c>
      <c r="G6" t="s">
        <v>1230</v>
      </c>
    </row>
    <row r="7" spans="1:7" x14ac:dyDescent="0.25">
      <c r="A7">
        <v>6</v>
      </c>
      <c r="B7" t="s">
        <v>1227</v>
      </c>
      <c r="C7" t="s">
        <v>1231</v>
      </c>
      <c r="D7" t="s">
        <v>1232</v>
      </c>
      <c r="E7" t="s">
        <v>184</v>
      </c>
      <c r="F7" t="s">
        <v>28</v>
      </c>
      <c r="G7" t="s">
        <v>1230</v>
      </c>
    </row>
    <row r="8" spans="1:7" x14ac:dyDescent="0.25">
      <c r="A8">
        <v>7</v>
      </c>
      <c r="B8" t="s">
        <v>1227</v>
      </c>
      <c r="C8" t="s">
        <v>1233</v>
      </c>
      <c r="D8" t="s">
        <v>1234</v>
      </c>
      <c r="E8">
        <v>62370</v>
      </c>
      <c r="F8" t="s">
        <v>28</v>
      </c>
      <c r="G8" t="s">
        <v>1230</v>
      </c>
    </row>
    <row r="9" spans="1:7" x14ac:dyDescent="0.25">
      <c r="A9">
        <v>8</v>
      </c>
      <c r="B9" t="s">
        <v>1235</v>
      </c>
      <c r="C9" t="s">
        <v>1236</v>
      </c>
      <c r="D9" t="s">
        <v>1237</v>
      </c>
      <c r="E9" t="s">
        <v>184</v>
      </c>
      <c r="F9" t="s">
        <v>28</v>
      </c>
      <c r="G9" t="s">
        <v>1238</v>
      </c>
    </row>
    <row r="10" spans="1:7" x14ac:dyDescent="0.25">
      <c r="A10">
        <v>10</v>
      </c>
      <c r="B10" t="s">
        <v>1235</v>
      </c>
      <c r="C10" t="s">
        <v>1239</v>
      </c>
      <c r="D10" t="s">
        <v>1240</v>
      </c>
      <c r="E10" t="s">
        <v>184</v>
      </c>
      <c r="F10" t="s">
        <v>28</v>
      </c>
      <c r="G10" t="s">
        <v>1238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/>
  </sheetViews>
  <sheetFormatPr defaultColWidth="8.7109375" defaultRowHeight="15" x14ac:dyDescent="0.25"/>
  <cols>
    <col min="1" max="1" width="4.5703125" customWidth="1"/>
    <col min="2" max="2" width="31" customWidth="1"/>
    <col min="3" max="3" width="18.140625" customWidth="1"/>
    <col min="4" max="4" width="22.5703125" customWidth="1"/>
    <col min="5" max="5" width="25" customWidth="1"/>
    <col min="6" max="6" width="19.28515625" customWidth="1"/>
    <col min="7" max="7" width="25.8554687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25">
      <c r="A2">
        <v>1</v>
      </c>
      <c r="B2" t="s">
        <v>1241</v>
      </c>
      <c r="C2" t="s">
        <v>1242</v>
      </c>
      <c r="D2" t="s">
        <v>1243</v>
      </c>
      <c r="E2" t="s">
        <v>1112</v>
      </c>
      <c r="F2" t="s">
        <v>1244</v>
      </c>
      <c r="G2" t="s">
        <v>1245</v>
      </c>
    </row>
    <row r="3" spans="1:7" x14ac:dyDescent="0.25">
      <c r="B3" t="s">
        <v>1241</v>
      </c>
      <c r="C3" t="s">
        <v>1246</v>
      </c>
      <c r="D3" t="s">
        <v>1247</v>
      </c>
      <c r="E3" t="s">
        <v>1112</v>
      </c>
      <c r="F3" t="s">
        <v>1244</v>
      </c>
      <c r="G3">
        <v>89297284542</v>
      </c>
    </row>
    <row r="4" spans="1:7" x14ac:dyDescent="0.25">
      <c r="B4" t="s">
        <v>1241</v>
      </c>
      <c r="C4" t="s">
        <v>1248</v>
      </c>
      <c r="D4" t="s">
        <v>1249</v>
      </c>
      <c r="E4" t="s">
        <v>1112</v>
      </c>
      <c r="F4" t="s">
        <v>1244</v>
      </c>
      <c r="G4">
        <v>89297284542</v>
      </c>
    </row>
    <row r="5" spans="1:7" x14ac:dyDescent="0.25">
      <c r="B5" t="s">
        <v>1241</v>
      </c>
      <c r="C5" t="s">
        <v>1250</v>
      </c>
      <c r="D5" t="s">
        <v>1251</v>
      </c>
      <c r="E5" t="s">
        <v>1112</v>
      </c>
      <c r="F5" t="s">
        <v>1244</v>
      </c>
      <c r="G5">
        <v>89297284542</v>
      </c>
    </row>
    <row r="6" spans="1:7" x14ac:dyDescent="0.25">
      <c r="B6" t="s">
        <v>1241</v>
      </c>
      <c r="C6" t="s">
        <v>1252</v>
      </c>
      <c r="D6" t="s">
        <v>1253</v>
      </c>
      <c r="E6" t="s">
        <v>1112</v>
      </c>
      <c r="F6" t="s">
        <v>1254</v>
      </c>
      <c r="G6">
        <v>89297284542</v>
      </c>
    </row>
    <row r="7" spans="1:7" x14ac:dyDescent="0.25">
      <c r="B7" t="s">
        <v>1241</v>
      </c>
      <c r="C7" t="s">
        <v>1255</v>
      </c>
      <c r="D7" t="s">
        <v>1256</v>
      </c>
      <c r="E7" t="s">
        <v>1112</v>
      </c>
      <c r="F7" t="s">
        <v>1254</v>
      </c>
      <c r="G7">
        <v>89297284542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6.5703125" customWidth="1"/>
    <col min="2" max="2" width="31.85546875" customWidth="1"/>
    <col min="3" max="3" width="25.5703125" customWidth="1"/>
    <col min="4" max="4" width="41.28515625" customWidth="1"/>
    <col min="5" max="5" width="24.85546875" customWidth="1"/>
    <col min="6" max="6" width="26.28515625" customWidth="1"/>
    <col min="7" max="7" width="33.710937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ht="79.150000000000006" customHeight="1" x14ac:dyDescent="0.25">
      <c r="A2">
        <v>1</v>
      </c>
      <c r="B2" s="1" t="s">
        <v>1257</v>
      </c>
      <c r="C2" t="s">
        <v>897</v>
      </c>
      <c r="D2" t="s">
        <v>107</v>
      </c>
      <c r="E2">
        <v>50000</v>
      </c>
      <c r="F2" t="s">
        <v>71</v>
      </c>
      <c r="G2" s="1" t="s">
        <v>1258</v>
      </c>
    </row>
    <row r="3" spans="1:7" ht="31.5" customHeight="1" x14ac:dyDescent="0.25">
      <c r="B3" s="1"/>
      <c r="C3" t="s">
        <v>894</v>
      </c>
      <c r="D3" t="s">
        <v>1259</v>
      </c>
      <c r="E3">
        <v>50000</v>
      </c>
      <c r="F3" t="s">
        <v>71</v>
      </c>
      <c r="G3" s="1"/>
    </row>
    <row r="4" spans="1:7" x14ac:dyDescent="0.25">
      <c r="A4">
        <v>2</v>
      </c>
      <c r="B4" s="1"/>
      <c r="C4" t="s">
        <v>16</v>
      </c>
      <c r="D4" t="s">
        <v>107</v>
      </c>
      <c r="E4">
        <v>50000</v>
      </c>
      <c r="F4" t="s">
        <v>71</v>
      </c>
      <c r="G4" s="1"/>
    </row>
    <row r="5" spans="1:7" ht="22.15" customHeight="1" x14ac:dyDescent="0.25">
      <c r="A5" s="1">
        <v>3</v>
      </c>
      <c r="B5" s="1" t="s">
        <v>1260</v>
      </c>
      <c r="C5" t="s">
        <v>894</v>
      </c>
      <c r="D5" s="1" t="s">
        <v>1261</v>
      </c>
      <c r="E5">
        <v>50000</v>
      </c>
      <c r="F5" t="s">
        <v>28</v>
      </c>
      <c r="G5" s="1" t="s">
        <v>1262</v>
      </c>
    </row>
    <row r="6" spans="1:7" x14ac:dyDescent="0.25">
      <c r="A6" s="1"/>
      <c r="B6" s="1"/>
      <c r="C6" t="s">
        <v>88</v>
      </c>
      <c r="D6" s="1"/>
      <c r="E6">
        <v>60000</v>
      </c>
      <c r="F6" t="s">
        <v>28</v>
      </c>
      <c r="G6" s="1"/>
    </row>
    <row r="7" spans="1:7" ht="26.85" customHeight="1" x14ac:dyDescent="0.25">
      <c r="A7" s="1"/>
      <c r="B7" s="1"/>
      <c r="C7" t="s">
        <v>16</v>
      </c>
      <c r="D7" s="1"/>
      <c r="E7">
        <v>60000</v>
      </c>
      <c r="F7" t="s">
        <v>28</v>
      </c>
      <c r="G7" s="1"/>
    </row>
    <row r="8" spans="1:7" ht="26.85" customHeight="1" x14ac:dyDescent="0.25">
      <c r="A8" s="1">
        <v>4</v>
      </c>
      <c r="B8" s="1" t="s">
        <v>1263</v>
      </c>
      <c r="C8" t="s">
        <v>1264</v>
      </c>
      <c r="D8" t="s">
        <v>1265</v>
      </c>
      <c r="E8">
        <v>60000</v>
      </c>
      <c r="F8" t="s">
        <v>28</v>
      </c>
      <c r="G8" t="s">
        <v>1266</v>
      </c>
    </row>
    <row r="9" spans="1:7" ht="15.75" x14ac:dyDescent="0.25">
      <c r="A9" s="1"/>
      <c r="B9" s="1"/>
      <c r="C9" t="s">
        <v>1267</v>
      </c>
      <c r="D9" t="s">
        <v>1268</v>
      </c>
      <c r="E9" t="s">
        <v>1269</v>
      </c>
      <c r="F9" t="s">
        <v>28</v>
      </c>
      <c r="G9" t="s">
        <v>1270</v>
      </c>
    </row>
    <row r="10" spans="1:7" ht="15.75" x14ac:dyDescent="0.25">
      <c r="A10" s="1"/>
      <c r="B10" s="1"/>
      <c r="C10" t="s">
        <v>1271</v>
      </c>
      <c r="D10" t="s">
        <v>1272</v>
      </c>
      <c r="E10" t="s">
        <v>1273</v>
      </c>
      <c r="F10" t="s">
        <v>28</v>
      </c>
      <c r="G10" t="s">
        <v>1270</v>
      </c>
    </row>
    <row r="11" spans="1:7" ht="15.75" x14ac:dyDescent="0.25">
      <c r="A11" s="1"/>
      <c r="B11" s="1"/>
      <c r="C11" t="s">
        <v>1274</v>
      </c>
      <c r="D11" t="s">
        <v>1272</v>
      </c>
      <c r="E11" t="s">
        <v>1275</v>
      </c>
      <c r="F11" t="s">
        <v>28</v>
      </c>
      <c r="G11" t="s">
        <v>1270</v>
      </c>
    </row>
    <row r="12" spans="1:7" x14ac:dyDescent="0.25">
      <c r="A12">
        <v>5</v>
      </c>
      <c r="B12" t="s">
        <v>1276</v>
      </c>
      <c r="C12" t="s">
        <v>1277</v>
      </c>
      <c r="D12" t="s">
        <v>1278</v>
      </c>
      <c r="E12">
        <v>60000</v>
      </c>
      <c r="F12" t="s">
        <v>28</v>
      </c>
      <c r="G12" t="s">
        <v>1279</v>
      </c>
    </row>
    <row r="13" spans="1:7" x14ac:dyDescent="0.25">
      <c r="A13">
        <v>6</v>
      </c>
      <c r="B13" t="s">
        <v>1280</v>
      </c>
      <c r="C13" t="s">
        <v>88</v>
      </c>
      <c r="D13" t="s">
        <v>1281</v>
      </c>
      <c r="E13">
        <v>60000</v>
      </c>
      <c r="F13" t="s">
        <v>1282</v>
      </c>
      <c r="G13" t="s">
        <v>1283</v>
      </c>
    </row>
    <row r="14" spans="1:7" ht="40.35" customHeight="1" x14ac:dyDescent="0.25">
      <c r="A14" s="1">
        <v>7</v>
      </c>
      <c r="B14" s="1" t="s">
        <v>1284</v>
      </c>
      <c r="C14" t="s">
        <v>16</v>
      </c>
      <c r="D14" t="s">
        <v>1285</v>
      </c>
      <c r="E14">
        <v>50000</v>
      </c>
      <c r="F14" t="s">
        <v>1286</v>
      </c>
      <c r="G14" s="1" t="s">
        <v>1287</v>
      </c>
    </row>
    <row r="15" spans="1:7" x14ac:dyDescent="0.25">
      <c r="A15" s="1"/>
      <c r="B15" s="1"/>
      <c r="C15" t="s">
        <v>127</v>
      </c>
      <c r="D15" t="s">
        <v>1285</v>
      </c>
      <c r="E15">
        <v>50000</v>
      </c>
      <c r="F15" t="s">
        <v>1288</v>
      </c>
      <c r="G15" s="1"/>
    </row>
    <row r="16" spans="1:7" x14ac:dyDescent="0.25">
      <c r="A16" s="1"/>
      <c r="B16" s="1"/>
      <c r="C16" t="s">
        <v>894</v>
      </c>
      <c r="D16" t="s">
        <v>1285</v>
      </c>
      <c r="G16" s="1"/>
    </row>
    <row r="17" spans="1:7" ht="15" customHeight="1" x14ac:dyDescent="0.25">
      <c r="A17" s="1">
        <v>8</v>
      </c>
      <c r="B17" s="1" t="s">
        <v>1289</v>
      </c>
      <c r="C17" t="s">
        <v>364</v>
      </c>
      <c r="D17" t="s">
        <v>1290</v>
      </c>
      <c r="E17">
        <v>50000</v>
      </c>
      <c r="F17" t="s">
        <v>18</v>
      </c>
      <c r="G17" s="1" t="s">
        <v>1291</v>
      </c>
    </row>
    <row r="18" spans="1:7" x14ac:dyDescent="0.25">
      <c r="A18" s="1"/>
      <c r="B18" s="1"/>
      <c r="C18" t="s">
        <v>118</v>
      </c>
      <c r="D18" t="s">
        <v>204</v>
      </c>
      <c r="E18">
        <v>50000</v>
      </c>
      <c r="F18" t="s">
        <v>18</v>
      </c>
      <c r="G18" s="1"/>
    </row>
    <row r="19" spans="1:7" ht="26.85" customHeight="1" x14ac:dyDescent="0.25">
      <c r="A19" s="1">
        <v>9</v>
      </c>
      <c r="B19" s="1" t="s">
        <v>1292</v>
      </c>
      <c r="C19" t="s">
        <v>16</v>
      </c>
      <c r="D19" t="s">
        <v>1285</v>
      </c>
      <c r="E19">
        <v>50000</v>
      </c>
      <c r="F19" t="s">
        <v>1293</v>
      </c>
      <c r="G19" t="s">
        <v>1294</v>
      </c>
    </row>
    <row r="20" spans="1:7" x14ac:dyDescent="0.25">
      <c r="A20" s="1"/>
      <c r="B20" s="1"/>
      <c r="C20" t="s">
        <v>127</v>
      </c>
      <c r="D20" t="s">
        <v>1285</v>
      </c>
      <c r="E20">
        <v>50000</v>
      </c>
      <c r="F20" t="s">
        <v>1295</v>
      </c>
      <c r="G20" t="s">
        <v>1294</v>
      </c>
    </row>
    <row r="21" spans="1:7" ht="40.35" customHeight="1" x14ac:dyDescent="0.25">
      <c r="A21" s="1">
        <v>10</v>
      </c>
      <c r="B21" s="1" t="s">
        <v>1296</v>
      </c>
      <c r="C21" t="s">
        <v>1297</v>
      </c>
      <c r="D21" t="s">
        <v>1285</v>
      </c>
      <c r="E21">
        <v>50000</v>
      </c>
      <c r="F21" s="1" t="s">
        <v>18</v>
      </c>
      <c r="G21" s="1" t="s">
        <v>1298</v>
      </c>
    </row>
    <row r="22" spans="1:7" x14ac:dyDescent="0.25">
      <c r="A22" s="1"/>
      <c r="B22" s="1"/>
      <c r="C22" t="s">
        <v>703</v>
      </c>
      <c r="D22" t="s">
        <v>1285</v>
      </c>
      <c r="E22">
        <v>45000</v>
      </c>
      <c r="F22" s="1"/>
      <c r="G22" s="1"/>
    </row>
    <row r="23" spans="1:7" x14ac:dyDescent="0.25">
      <c r="A23" s="1"/>
      <c r="B23" s="1"/>
      <c r="C23" t="s">
        <v>1264</v>
      </c>
      <c r="D23" t="s">
        <v>204</v>
      </c>
      <c r="E23">
        <v>50000</v>
      </c>
      <c r="G23" s="1"/>
    </row>
    <row r="24" spans="1:7" x14ac:dyDescent="0.25">
      <c r="A24">
        <v>11</v>
      </c>
      <c r="B24" t="s">
        <v>1299</v>
      </c>
      <c r="C24" t="s">
        <v>703</v>
      </c>
      <c r="D24" t="s">
        <v>1285</v>
      </c>
      <c r="E24">
        <v>50000</v>
      </c>
      <c r="F24" t="s">
        <v>28</v>
      </c>
      <c r="G24" t="s">
        <v>1300</v>
      </c>
    </row>
    <row r="25" spans="1:7" x14ac:dyDescent="0.25">
      <c r="A25">
        <v>12</v>
      </c>
      <c r="B25" t="s">
        <v>1301</v>
      </c>
      <c r="C25" t="s">
        <v>364</v>
      </c>
      <c r="D25" t="s">
        <v>1290</v>
      </c>
      <c r="E25">
        <v>50000</v>
      </c>
      <c r="F25" t="s">
        <v>28</v>
      </c>
      <c r="G25" t="s">
        <v>1302</v>
      </c>
    </row>
  </sheetData>
  <mergeCells count="20">
    <mergeCell ref="A21:A23"/>
    <mergeCell ref="B21:B23"/>
    <mergeCell ref="F21:F22"/>
    <mergeCell ref="G21:G23"/>
    <mergeCell ref="A17:A18"/>
    <mergeCell ref="B17:B18"/>
    <mergeCell ref="G17:G18"/>
    <mergeCell ref="A19:A20"/>
    <mergeCell ref="B19:B20"/>
    <mergeCell ref="A8:A11"/>
    <mergeCell ref="B8:B11"/>
    <mergeCell ref="A14:A16"/>
    <mergeCell ref="B14:B16"/>
    <mergeCell ref="G14:G16"/>
    <mergeCell ref="B2:B4"/>
    <mergeCell ref="G2:G4"/>
    <mergeCell ref="A5:A7"/>
    <mergeCell ref="B5:B7"/>
    <mergeCell ref="D5:D7"/>
    <mergeCell ref="G5:G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/>
  </sheetViews>
  <sheetFormatPr defaultColWidth="8.7109375" defaultRowHeight="15" x14ac:dyDescent="0.25"/>
  <cols>
    <col min="1" max="1" width="6.42578125" customWidth="1"/>
    <col min="2" max="2" width="20.28515625" customWidth="1"/>
    <col min="3" max="3" width="27.42578125" customWidth="1"/>
    <col min="4" max="4" width="27.140625" customWidth="1"/>
    <col min="5" max="5" width="22.7109375" customWidth="1"/>
    <col min="6" max="6" width="25.85546875" customWidth="1"/>
    <col min="7" max="7" width="32.4257812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25">
      <c r="A2">
        <v>1</v>
      </c>
      <c r="B2" t="s">
        <v>1303</v>
      </c>
      <c r="C2" t="s">
        <v>1304</v>
      </c>
      <c r="D2" t="s">
        <v>1305</v>
      </c>
      <c r="E2">
        <v>60000</v>
      </c>
      <c r="F2" t="s">
        <v>28</v>
      </c>
      <c r="G2" t="s">
        <v>1306</v>
      </c>
    </row>
    <row r="3" spans="1:7" x14ac:dyDescent="0.25">
      <c r="A3">
        <v>2</v>
      </c>
      <c r="B3" t="s">
        <v>1303</v>
      </c>
      <c r="C3" t="s">
        <v>1307</v>
      </c>
      <c r="D3" t="s">
        <v>1308</v>
      </c>
      <c r="E3">
        <v>64500</v>
      </c>
      <c r="F3" t="s">
        <v>28</v>
      </c>
      <c r="G3" t="s">
        <v>1309</v>
      </c>
    </row>
    <row r="4" spans="1:7" x14ac:dyDescent="0.25">
      <c r="A4">
        <v>3</v>
      </c>
      <c r="B4" t="s">
        <v>1303</v>
      </c>
      <c r="C4" t="s">
        <v>1307</v>
      </c>
      <c r="D4" t="s">
        <v>1308</v>
      </c>
      <c r="E4">
        <v>64500</v>
      </c>
      <c r="F4" t="s">
        <v>28</v>
      </c>
      <c r="G4" t="s">
        <v>1310</v>
      </c>
    </row>
    <row r="5" spans="1:7" x14ac:dyDescent="0.25">
      <c r="A5">
        <v>4</v>
      </c>
      <c r="B5" t="s">
        <v>1303</v>
      </c>
      <c r="C5" t="s">
        <v>1311</v>
      </c>
      <c r="D5" t="s">
        <v>1312</v>
      </c>
      <c r="E5">
        <v>48700</v>
      </c>
      <c r="F5" t="s">
        <v>28</v>
      </c>
      <c r="G5" t="s">
        <v>1313</v>
      </c>
    </row>
    <row r="6" spans="1:7" x14ac:dyDescent="0.25">
      <c r="A6">
        <v>5</v>
      </c>
      <c r="B6" t="s">
        <v>1303</v>
      </c>
      <c r="C6" t="s">
        <v>891</v>
      </c>
      <c r="D6" t="s">
        <v>1312</v>
      </c>
      <c r="E6">
        <v>45300</v>
      </c>
      <c r="F6" t="s">
        <v>28</v>
      </c>
      <c r="G6" t="s">
        <v>1314</v>
      </c>
    </row>
    <row r="7" spans="1:7" x14ac:dyDescent="0.25">
      <c r="A7">
        <v>6</v>
      </c>
      <c r="B7" t="s">
        <v>1303</v>
      </c>
      <c r="C7" t="s">
        <v>1315</v>
      </c>
      <c r="D7" t="s">
        <v>1316</v>
      </c>
      <c r="E7">
        <v>90000</v>
      </c>
      <c r="F7" t="s">
        <v>28</v>
      </c>
      <c r="G7" t="s">
        <v>1317</v>
      </c>
    </row>
    <row r="8" spans="1:7" ht="26.85" customHeight="1" x14ac:dyDescent="0.25">
      <c r="A8" s="1">
        <v>7</v>
      </c>
      <c r="B8" s="1" t="s">
        <v>1318</v>
      </c>
      <c r="C8" s="1" t="s">
        <v>1319</v>
      </c>
      <c r="D8" s="1" t="s">
        <v>1320</v>
      </c>
      <c r="E8" s="1" t="s">
        <v>1321</v>
      </c>
      <c r="F8" s="1" t="s">
        <v>1322</v>
      </c>
      <c r="G8" t="s">
        <v>1323</v>
      </c>
    </row>
    <row r="9" spans="1:7" x14ac:dyDescent="0.25">
      <c r="A9" s="1"/>
      <c r="B9" s="1"/>
      <c r="C9" s="1"/>
      <c r="D9" s="1"/>
      <c r="E9" s="1"/>
      <c r="F9" s="1"/>
      <c r="G9">
        <v>89274942217</v>
      </c>
    </row>
    <row r="10" spans="1:7" ht="26.85" customHeight="1" x14ac:dyDescent="0.25">
      <c r="A10" s="1">
        <v>8</v>
      </c>
      <c r="B10" s="1" t="s">
        <v>1318</v>
      </c>
      <c r="C10" s="1" t="s">
        <v>1324</v>
      </c>
      <c r="D10" s="1" t="s">
        <v>1325</v>
      </c>
      <c r="E10" s="1" t="s">
        <v>1321</v>
      </c>
      <c r="F10" s="1" t="s">
        <v>1322</v>
      </c>
      <c r="G10" t="s">
        <v>1323</v>
      </c>
    </row>
    <row r="11" spans="1:7" x14ac:dyDescent="0.25">
      <c r="A11" s="1"/>
      <c r="B11" s="1"/>
      <c r="C11" s="1"/>
      <c r="D11" s="1"/>
      <c r="E11" s="1"/>
      <c r="F11" s="1"/>
      <c r="G11">
        <v>89274942217</v>
      </c>
    </row>
    <row r="12" spans="1:7" ht="26.85" customHeight="1" x14ac:dyDescent="0.25">
      <c r="A12" s="1">
        <v>9</v>
      </c>
      <c r="B12" s="1" t="s">
        <v>1318</v>
      </c>
      <c r="C12" s="1" t="s">
        <v>1326</v>
      </c>
      <c r="D12" s="1" t="s">
        <v>1327</v>
      </c>
      <c r="E12" s="1" t="s">
        <v>1328</v>
      </c>
      <c r="F12" s="1" t="s">
        <v>103</v>
      </c>
      <c r="G12" t="s">
        <v>1323</v>
      </c>
    </row>
    <row r="13" spans="1:7" x14ac:dyDescent="0.25">
      <c r="A13" s="1"/>
      <c r="B13" s="1"/>
      <c r="C13" s="1"/>
      <c r="D13" s="1"/>
      <c r="E13" s="1"/>
      <c r="F13" s="1"/>
      <c r="G13">
        <v>89274942217</v>
      </c>
    </row>
    <row r="14" spans="1:7" x14ac:dyDescent="0.25">
      <c r="A14" s="1"/>
      <c r="B14" s="1"/>
      <c r="C14" s="1"/>
      <c r="D14" s="1"/>
      <c r="E14" s="1"/>
      <c r="F14" s="1"/>
    </row>
    <row r="15" spans="1:7" ht="26.85" customHeight="1" x14ac:dyDescent="0.25">
      <c r="A15" s="1">
        <v>10</v>
      </c>
      <c r="B15" s="1" t="s">
        <v>1318</v>
      </c>
      <c r="C15" s="1" t="s">
        <v>1180</v>
      </c>
      <c r="D15" s="1" t="s">
        <v>1329</v>
      </c>
      <c r="E15" s="1" t="s">
        <v>1330</v>
      </c>
      <c r="F15" s="1" t="s">
        <v>103</v>
      </c>
      <c r="G15" t="s">
        <v>1323</v>
      </c>
    </row>
    <row r="16" spans="1:7" x14ac:dyDescent="0.25">
      <c r="A16" s="1"/>
      <c r="B16" s="1"/>
      <c r="C16" s="1"/>
      <c r="D16" s="1"/>
      <c r="E16" s="1"/>
      <c r="F16" s="1"/>
      <c r="G16">
        <v>89274942217</v>
      </c>
    </row>
    <row r="17" spans="1:7" x14ac:dyDescent="0.25">
      <c r="A17">
        <v>11</v>
      </c>
      <c r="B17" t="s">
        <v>1331</v>
      </c>
      <c r="C17" t="s">
        <v>1332</v>
      </c>
      <c r="D17" t="s">
        <v>1333</v>
      </c>
      <c r="E17">
        <v>50000</v>
      </c>
      <c r="F17" t="s">
        <v>1334</v>
      </c>
      <c r="G17" t="s">
        <v>1335</v>
      </c>
    </row>
    <row r="18" spans="1:7" x14ac:dyDescent="0.25">
      <c r="A18">
        <v>12</v>
      </c>
      <c r="B18" t="s">
        <v>1331</v>
      </c>
      <c r="C18" t="s">
        <v>1336</v>
      </c>
      <c r="D18" t="s">
        <v>1333</v>
      </c>
      <c r="E18">
        <v>60000</v>
      </c>
      <c r="F18" t="s">
        <v>1334</v>
      </c>
      <c r="G18" t="s">
        <v>1335</v>
      </c>
    </row>
    <row r="19" spans="1:7" x14ac:dyDescent="0.25">
      <c r="A19">
        <v>13</v>
      </c>
      <c r="B19" t="s">
        <v>1331</v>
      </c>
      <c r="C19" t="s">
        <v>1337</v>
      </c>
      <c r="D19" t="s">
        <v>1333</v>
      </c>
      <c r="E19">
        <v>60000</v>
      </c>
      <c r="F19" t="s">
        <v>1334</v>
      </c>
      <c r="G19" t="s">
        <v>1335</v>
      </c>
    </row>
    <row r="20" spans="1:7" x14ac:dyDescent="0.25">
      <c r="A20">
        <v>14</v>
      </c>
      <c r="B20" t="s">
        <v>1331</v>
      </c>
      <c r="C20" t="s">
        <v>1338</v>
      </c>
      <c r="D20" t="s">
        <v>1333</v>
      </c>
      <c r="E20">
        <v>50000</v>
      </c>
      <c r="F20" t="s">
        <v>1334</v>
      </c>
      <c r="G20" t="s">
        <v>1335</v>
      </c>
    </row>
    <row r="21" spans="1:7" x14ac:dyDescent="0.25">
      <c r="A21">
        <v>15</v>
      </c>
      <c r="B21" t="s">
        <v>1339</v>
      </c>
      <c r="C21" t="s">
        <v>1340</v>
      </c>
      <c r="D21" t="s">
        <v>1341</v>
      </c>
      <c r="E21">
        <v>65000</v>
      </c>
      <c r="F21" t="s">
        <v>28</v>
      </c>
      <c r="G21" t="s">
        <v>1342</v>
      </c>
    </row>
    <row r="22" spans="1:7" x14ac:dyDescent="0.25">
      <c r="A22">
        <v>16</v>
      </c>
      <c r="B22" t="s">
        <v>1339</v>
      </c>
      <c r="C22" t="s">
        <v>1343</v>
      </c>
      <c r="D22" t="s">
        <v>1341</v>
      </c>
      <c r="E22">
        <v>65000</v>
      </c>
      <c r="F22" t="s">
        <v>28</v>
      </c>
      <c r="G22" t="s">
        <v>1342</v>
      </c>
    </row>
    <row r="23" spans="1:7" x14ac:dyDescent="0.25">
      <c r="A23">
        <v>17</v>
      </c>
      <c r="B23" t="s">
        <v>1344</v>
      </c>
      <c r="C23" t="s">
        <v>1345</v>
      </c>
      <c r="D23" t="s">
        <v>1341</v>
      </c>
      <c r="E23">
        <v>65000</v>
      </c>
      <c r="F23" t="s">
        <v>28</v>
      </c>
      <c r="G23" t="s">
        <v>1342</v>
      </c>
    </row>
    <row r="24" spans="1:7" x14ac:dyDescent="0.25">
      <c r="A24">
        <v>18</v>
      </c>
      <c r="B24" t="s">
        <v>1344</v>
      </c>
      <c r="C24" t="s">
        <v>1346</v>
      </c>
      <c r="D24" t="s">
        <v>1341</v>
      </c>
      <c r="E24">
        <v>65000</v>
      </c>
      <c r="F24" t="s">
        <v>28</v>
      </c>
      <c r="G24" t="s">
        <v>1342</v>
      </c>
    </row>
    <row r="25" spans="1:7" x14ac:dyDescent="0.25">
      <c r="A25">
        <v>19</v>
      </c>
      <c r="B25" t="s">
        <v>1344</v>
      </c>
      <c r="C25" t="s">
        <v>1347</v>
      </c>
      <c r="D25" t="s">
        <v>1341</v>
      </c>
      <c r="E25">
        <v>65000</v>
      </c>
      <c r="F25" t="s">
        <v>28</v>
      </c>
      <c r="G25" t="s">
        <v>1342</v>
      </c>
    </row>
    <row r="26" spans="1:7" ht="15" customHeight="1" x14ac:dyDescent="0.25">
      <c r="A26" s="1">
        <v>20</v>
      </c>
      <c r="B26" s="1" t="s">
        <v>1348</v>
      </c>
      <c r="C26" s="1" t="s">
        <v>1349</v>
      </c>
      <c r="D26" s="1" t="s">
        <v>1350</v>
      </c>
      <c r="E26" s="1">
        <v>50000</v>
      </c>
      <c r="F26" s="1" t="s">
        <v>1351</v>
      </c>
      <c r="G26" s="1" t="s">
        <v>1352</v>
      </c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15" customHeight="1" x14ac:dyDescent="0.25">
      <c r="A29" s="1">
        <v>21</v>
      </c>
      <c r="B29" s="1" t="s">
        <v>1348</v>
      </c>
      <c r="C29" s="1" t="s">
        <v>1353</v>
      </c>
      <c r="D29" s="1" t="s">
        <v>1350</v>
      </c>
      <c r="E29" s="1">
        <v>50000</v>
      </c>
      <c r="F29" s="1" t="s">
        <v>1351</v>
      </c>
      <c r="G29" s="1" t="s">
        <v>1352</v>
      </c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t="15" customHeight="1" x14ac:dyDescent="0.25">
      <c r="A32" s="1">
        <v>22</v>
      </c>
      <c r="B32" s="1" t="s">
        <v>1348</v>
      </c>
      <c r="C32" s="1" t="s">
        <v>1354</v>
      </c>
      <c r="D32" s="1" t="s">
        <v>1350</v>
      </c>
      <c r="E32" s="1">
        <v>50000</v>
      </c>
      <c r="F32" s="1" t="s">
        <v>1351</v>
      </c>
      <c r="G32" s="1" t="s">
        <v>1352</v>
      </c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45">
    <mergeCell ref="F32:F34"/>
    <mergeCell ref="G32:G34"/>
    <mergeCell ref="A32:A34"/>
    <mergeCell ref="B32:B34"/>
    <mergeCell ref="C32:C34"/>
    <mergeCell ref="D32:D34"/>
    <mergeCell ref="E32:E34"/>
    <mergeCell ref="F26:F28"/>
    <mergeCell ref="G26:G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12:F14"/>
    <mergeCell ref="A15:A16"/>
    <mergeCell ref="B15:B16"/>
    <mergeCell ref="C15:C16"/>
    <mergeCell ref="D15:D16"/>
    <mergeCell ref="E15:E16"/>
    <mergeCell ref="F15:F16"/>
    <mergeCell ref="A12:A14"/>
    <mergeCell ref="B12:B14"/>
    <mergeCell ref="C12:C14"/>
    <mergeCell ref="D12:D14"/>
    <mergeCell ref="E12:E14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zoomScaleNormal="100" workbookViewId="0">
      <selection activeCell="A4" sqref="A4"/>
    </sheetView>
  </sheetViews>
  <sheetFormatPr defaultColWidth="8.7109375" defaultRowHeight="15" x14ac:dyDescent="0.25"/>
  <cols>
    <col min="1" max="1" width="6.42578125" customWidth="1"/>
    <col min="2" max="2" width="32.85546875" customWidth="1"/>
    <col min="3" max="4" width="46.85546875" customWidth="1"/>
    <col min="5" max="5" width="12.85546875" customWidth="1"/>
    <col min="6" max="6" width="22.5703125" customWidth="1"/>
    <col min="7" max="7" width="17.85546875" customWidth="1"/>
  </cols>
  <sheetData>
    <row r="1" spans="1:7" x14ac:dyDescent="0.25">
      <c r="B1" s="1" t="s">
        <v>67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ht="66" customHeight="1" x14ac:dyDescent="0.25">
      <c r="A3" t="str">
        <f>'Агрызский район'!A3</f>
        <v>Наименование предприятия АПК</v>
      </c>
      <c r="B3" t="str">
        <f>'Агрызский район'!B3</f>
        <v>Вакансия</v>
      </c>
      <c r="C3" t="str">
        <f>'Агрызский район'!C3</f>
        <v>Основные требования к кандидату</v>
      </c>
      <c r="D3" t="str">
        <f>'Агрызский район'!D3</f>
        <v>Зарплата                                         (в руб.)</v>
      </c>
      <c r="E3" t="str">
        <f>'Агрызский район'!E3</f>
        <v>Наличие жилья</v>
      </c>
      <c r="F3" t="str">
        <f>'Агрызский район'!F3</f>
        <v>Контактная информация          (ФИО, тел.)</v>
      </c>
      <c r="G3" t="str">
        <f>'Агрызский район'!G3</f>
        <v>Наименование предприятия АПК</v>
      </c>
    </row>
    <row r="4" spans="1:7" ht="75" customHeight="1" x14ac:dyDescent="0.25">
      <c r="A4">
        <v>1</v>
      </c>
      <c r="B4" s="1" t="s">
        <v>68</v>
      </c>
      <c r="C4" t="s">
        <v>69</v>
      </c>
      <c r="D4" t="s">
        <v>70</v>
      </c>
      <c r="E4">
        <v>60000</v>
      </c>
      <c r="F4" s="1" t="s">
        <v>71</v>
      </c>
      <c r="G4" s="1" t="s">
        <v>72</v>
      </c>
    </row>
    <row r="5" spans="1:7" x14ac:dyDescent="0.25">
      <c r="A5">
        <v>2</v>
      </c>
      <c r="B5" s="1"/>
      <c r="C5" t="s">
        <v>73</v>
      </c>
      <c r="D5" t="s">
        <v>70</v>
      </c>
      <c r="E5">
        <v>60000</v>
      </c>
      <c r="F5" s="1"/>
      <c r="G5" s="1"/>
    </row>
    <row r="6" spans="1:7" x14ac:dyDescent="0.25">
      <c r="A6">
        <v>3</v>
      </c>
      <c r="B6" s="1"/>
      <c r="C6" t="s">
        <v>74</v>
      </c>
      <c r="D6" t="s">
        <v>70</v>
      </c>
      <c r="E6">
        <v>70000</v>
      </c>
      <c r="F6" s="1"/>
      <c r="G6" s="1"/>
    </row>
    <row r="7" spans="1:7" x14ac:dyDescent="0.25">
      <c r="A7">
        <v>4</v>
      </c>
      <c r="B7" s="1"/>
      <c r="C7" t="s">
        <v>75</v>
      </c>
      <c r="D7" t="s">
        <v>76</v>
      </c>
      <c r="E7">
        <v>55000</v>
      </c>
      <c r="F7" s="1"/>
      <c r="G7" s="1"/>
    </row>
    <row r="8" spans="1:7" ht="15" customHeight="1" x14ac:dyDescent="0.25">
      <c r="A8">
        <v>5</v>
      </c>
      <c r="B8" s="1" t="s">
        <v>77</v>
      </c>
      <c r="C8" t="s">
        <v>20</v>
      </c>
      <c r="D8" t="s">
        <v>78</v>
      </c>
      <c r="E8">
        <v>80000</v>
      </c>
      <c r="F8" s="1"/>
      <c r="G8" s="1" t="s">
        <v>79</v>
      </c>
    </row>
    <row r="9" spans="1:7" x14ac:dyDescent="0.25">
      <c r="A9">
        <v>6</v>
      </c>
      <c r="B9" s="1"/>
      <c r="C9" t="s">
        <v>80</v>
      </c>
      <c r="D9" t="s">
        <v>81</v>
      </c>
      <c r="E9">
        <v>35000</v>
      </c>
      <c r="F9" s="1"/>
      <c r="G9" s="1"/>
    </row>
    <row r="10" spans="1:7" ht="15" customHeight="1" x14ac:dyDescent="0.25">
      <c r="A10">
        <v>7</v>
      </c>
      <c r="B10" s="1" t="s">
        <v>82</v>
      </c>
      <c r="C10" t="s">
        <v>83</v>
      </c>
      <c r="D10" t="s">
        <v>84</v>
      </c>
      <c r="E10">
        <v>80000</v>
      </c>
      <c r="F10" t="s">
        <v>85</v>
      </c>
      <c r="G10" s="1" t="s">
        <v>86</v>
      </c>
    </row>
    <row r="11" spans="1:7" x14ac:dyDescent="0.25">
      <c r="A11">
        <v>8</v>
      </c>
      <c r="B11" s="1"/>
      <c r="C11" t="s">
        <v>87</v>
      </c>
      <c r="D11" t="s">
        <v>84</v>
      </c>
      <c r="E11">
        <v>80000</v>
      </c>
      <c r="F11" t="s">
        <v>85</v>
      </c>
      <c r="G11" s="1"/>
    </row>
    <row r="12" spans="1:7" x14ac:dyDescent="0.25">
      <c r="A12">
        <v>9</v>
      </c>
      <c r="B12" s="1"/>
      <c r="C12" t="s">
        <v>88</v>
      </c>
      <c r="D12" t="s">
        <v>89</v>
      </c>
      <c r="E12">
        <v>45000</v>
      </c>
      <c r="F12" t="s">
        <v>85</v>
      </c>
      <c r="G12" s="1"/>
    </row>
    <row r="13" spans="1:7" x14ac:dyDescent="0.25">
      <c r="A13">
        <v>10</v>
      </c>
      <c r="B13" s="1"/>
      <c r="C13" t="s">
        <v>90</v>
      </c>
      <c r="E13">
        <v>45000</v>
      </c>
      <c r="F13" t="s">
        <v>85</v>
      </c>
      <c r="G13" s="1"/>
    </row>
    <row r="14" spans="1:7" x14ac:dyDescent="0.25">
      <c r="A14">
        <v>11</v>
      </c>
      <c r="B14" s="1"/>
      <c r="C14" t="s">
        <v>0</v>
      </c>
      <c r="D14" t="s">
        <v>89</v>
      </c>
      <c r="E14">
        <v>45000</v>
      </c>
      <c r="F14" t="s">
        <v>85</v>
      </c>
      <c r="G14" s="1"/>
    </row>
    <row r="15" spans="1:7" x14ac:dyDescent="0.25">
      <c r="A15">
        <v>12</v>
      </c>
      <c r="B15" s="1"/>
      <c r="C15" t="s">
        <v>91</v>
      </c>
      <c r="D15" t="s">
        <v>92</v>
      </c>
      <c r="E15">
        <v>35000</v>
      </c>
      <c r="F15" t="s">
        <v>85</v>
      </c>
      <c r="G15" s="1"/>
    </row>
    <row r="16" spans="1:7" x14ac:dyDescent="0.25">
      <c r="A16">
        <v>13</v>
      </c>
      <c r="B16" s="1" t="s">
        <v>93</v>
      </c>
      <c r="C16" t="s">
        <v>16</v>
      </c>
      <c r="D16" t="s">
        <v>94</v>
      </c>
      <c r="E16">
        <v>40000</v>
      </c>
      <c r="G16" s="1">
        <v>89393310075</v>
      </c>
    </row>
    <row r="17" spans="1:7" x14ac:dyDescent="0.25">
      <c r="A17">
        <v>14</v>
      </c>
      <c r="B17" s="1"/>
      <c r="C17" t="s">
        <v>95</v>
      </c>
      <c r="D17" t="s">
        <v>94</v>
      </c>
      <c r="E17">
        <v>35000</v>
      </c>
      <c r="G17" s="1"/>
    </row>
    <row r="18" spans="1:7" x14ac:dyDescent="0.25">
      <c r="A18">
        <v>15</v>
      </c>
      <c r="B18" s="1"/>
      <c r="C18" t="s">
        <v>83</v>
      </c>
      <c r="D18" t="s">
        <v>94</v>
      </c>
      <c r="E18">
        <v>40000</v>
      </c>
      <c r="G18" s="1"/>
    </row>
    <row r="19" spans="1:7" x14ac:dyDescent="0.25">
      <c r="A19">
        <v>16</v>
      </c>
      <c r="B19" t="s">
        <v>96</v>
      </c>
      <c r="C19" t="s">
        <v>97</v>
      </c>
      <c r="D19" t="s">
        <v>81</v>
      </c>
      <c r="E19" t="s">
        <v>98</v>
      </c>
      <c r="F19" t="s">
        <v>99</v>
      </c>
      <c r="G19" t="s">
        <v>100</v>
      </c>
    </row>
    <row r="20" spans="1:7" x14ac:dyDescent="0.25">
      <c r="A20">
        <v>17</v>
      </c>
      <c r="B20" t="s">
        <v>101</v>
      </c>
      <c r="C20" t="s">
        <v>102</v>
      </c>
      <c r="D20" t="s">
        <v>103</v>
      </c>
      <c r="E20">
        <v>60000</v>
      </c>
      <c r="F20" t="s">
        <v>103</v>
      </c>
      <c r="G20" t="s">
        <v>104</v>
      </c>
    </row>
    <row r="21" spans="1:7" ht="26.85" customHeight="1" x14ac:dyDescent="0.25">
      <c r="A21">
        <v>18</v>
      </c>
      <c r="B21" s="1" t="s">
        <v>105</v>
      </c>
      <c r="C21" t="s">
        <v>106</v>
      </c>
      <c r="D21" t="s">
        <v>107</v>
      </c>
      <c r="E21" t="s">
        <v>108</v>
      </c>
      <c r="F21" t="s">
        <v>103</v>
      </c>
      <c r="G21" s="1" t="s">
        <v>109</v>
      </c>
    </row>
    <row r="22" spans="1:7" x14ac:dyDescent="0.25">
      <c r="A22">
        <v>19</v>
      </c>
      <c r="B22" s="1"/>
      <c r="C22" t="s">
        <v>110</v>
      </c>
      <c r="D22" t="s">
        <v>111</v>
      </c>
      <c r="E22" t="s">
        <v>112</v>
      </c>
      <c r="G22" s="1"/>
    </row>
    <row r="23" spans="1:7" x14ac:dyDescent="0.25">
      <c r="A23">
        <v>20</v>
      </c>
      <c r="B23" s="1"/>
      <c r="C23" t="s">
        <v>113</v>
      </c>
      <c r="D23" t="s">
        <v>114</v>
      </c>
      <c r="E23" t="s">
        <v>115</v>
      </c>
      <c r="G23" s="1"/>
    </row>
    <row r="24" spans="1:7" x14ac:dyDescent="0.25">
      <c r="A24">
        <v>21</v>
      </c>
      <c r="B24" s="1"/>
      <c r="C24" t="s">
        <v>116</v>
      </c>
      <c r="D24" t="s">
        <v>114</v>
      </c>
      <c r="E24" t="s">
        <v>115</v>
      </c>
      <c r="G24" s="1"/>
    </row>
    <row r="25" spans="1:7" x14ac:dyDescent="0.25">
      <c r="A25">
        <v>22</v>
      </c>
      <c r="B25" t="s">
        <v>117</v>
      </c>
      <c r="C25" t="s">
        <v>118</v>
      </c>
      <c r="D25" t="s">
        <v>103</v>
      </c>
      <c r="E25">
        <v>30000</v>
      </c>
      <c r="F25" t="s">
        <v>119</v>
      </c>
      <c r="G25" t="s">
        <v>120</v>
      </c>
    </row>
    <row r="26" spans="1:7" ht="26.85" customHeight="1" x14ac:dyDescent="0.25">
      <c r="A26">
        <v>23</v>
      </c>
      <c r="B26" s="1" t="s">
        <v>121</v>
      </c>
      <c r="C26" t="s">
        <v>110</v>
      </c>
      <c r="D26" t="s">
        <v>122</v>
      </c>
      <c r="E26">
        <v>60000</v>
      </c>
      <c r="F26" t="s">
        <v>103</v>
      </c>
      <c r="G26" s="1" t="s">
        <v>123</v>
      </c>
    </row>
    <row r="27" spans="1:7" x14ac:dyDescent="0.25">
      <c r="A27">
        <v>24</v>
      </c>
      <c r="B27" s="1"/>
      <c r="C27" t="s">
        <v>16</v>
      </c>
      <c r="D27" t="s">
        <v>124</v>
      </c>
      <c r="E27">
        <v>60000</v>
      </c>
      <c r="G27" s="1"/>
    </row>
  </sheetData>
  <mergeCells count="15">
    <mergeCell ref="B26:B27"/>
    <mergeCell ref="G26:G27"/>
    <mergeCell ref="B10:B15"/>
    <mergeCell ref="G10:G15"/>
    <mergeCell ref="B16:B18"/>
    <mergeCell ref="G16:G18"/>
    <mergeCell ref="B21:B24"/>
    <mergeCell ref="G21:G24"/>
    <mergeCell ref="B1:F2"/>
    <mergeCell ref="B4:B7"/>
    <mergeCell ref="F4:F7"/>
    <mergeCell ref="G4:G7"/>
    <mergeCell ref="B8:B9"/>
    <mergeCell ref="F8:F9"/>
    <mergeCell ref="G8:G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E7" sqref="E7"/>
    </sheetView>
  </sheetViews>
  <sheetFormatPr defaultColWidth="8.7109375" defaultRowHeight="15" x14ac:dyDescent="0.25"/>
  <cols>
    <col min="1" max="1" width="6.28515625" customWidth="1"/>
    <col min="2" max="2" width="40.28515625" customWidth="1"/>
    <col min="3" max="3" width="26.5703125" customWidth="1"/>
    <col min="4" max="4" width="29.7109375" customWidth="1"/>
    <col min="5" max="5" width="31" customWidth="1"/>
    <col min="6" max="6" width="33.5703125" customWidth="1"/>
    <col min="7" max="7" width="27.8554687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ht="52.15" customHeight="1" x14ac:dyDescent="0.25">
      <c r="A2">
        <v>1</v>
      </c>
      <c r="B2" t="s">
        <v>1355</v>
      </c>
      <c r="C2" t="s">
        <v>1356</v>
      </c>
      <c r="D2" t="s">
        <v>1357</v>
      </c>
      <c r="E2">
        <v>55000</v>
      </c>
      <c r="F2" t="s">
        <v>1358</v>
      </c>
      <c r="G2" t="s">
        <v>1359</v>
      </c>
    </row>
    <row r="3" spans="1:7" ht="37.35" customHeight="1" x14ac:dyDescent="0.25">
      <c r="A3">
        <v>2</v>
      </c>
      <c r="B3" t="s">
        <v>1360</v>
      </c>
      <c r="C3" t="s">
        <v>1361</v>
      </c>
      <c r="D3" t="s">
        <v>328</v>
      </c>
      <c r="E3">
        <v>60000</v>
      </c>
      <c r="F3" t="s">
        <v>1358</v>
      </c>
      <c r="G3" t="s">
        <v>1362</v>
      </c>
    </row>
    <row r="4" spans="1:7" ht="29.25" customHeight="1" x14ac:dyDescent="0.25">
      <c r="A4">
        <v>3</v>
      </c>
      <c r="B4" t="s">
        <v>1360</v>
      </c>
      <c r="C4" t="s">
        <v>1363</v>
      </c>
      <c r="D4" t="s">
        <v>1364</v>
      </c>
      <c r="E4">
        <v>50000</v>
      </c>
      <c r="F4" t="s">
        <v>1358</v>
      </c>
      <c r="G4" t="s">
        <v>1365</v>
      </c>
    </row>
    <row r="5" spans="1:7" ht="29.25" customHeight="1" x14ac:dyDescent="0.25">
      <c r="A5">
        <v>4</v>
      </c>
      <c r="B5" t="s">
        <v>1366</v>
      </c>
      <c r="C5" t="s">
        <v>1356</v>
      </c>
      <c r="D5" t="s">
        <v>1367</v>
      </c>
      <c r="E5">
        <v>55000</v>
      </c>
      <c r="F5" t="s">
        <v>756</v>
      </c>
      <c r="G5" t="s">
        <v>1368</v>
      </c>
    </row>
    <row r="6" spans="1:7" ht="44.25" customHeight="1" x14ac:dyDescent="0.25">
      <c r="A6">
        <v>5</v>
      </c>
      <c r="B6" t="s">
        <v>1366</v>
      </c>
      <c r="C6" t="s">
        <v>1369</v>
      </c>
      <c r="D6" t="s">
        <v>1367</v>
      </c>
      <c r="E6">
        <v>50000</v>
      </c>
      <c r="F6" t="s">
        <v>756</v>
      </c>
      <c r="G6" t="s">
        <v>1368</v>
      </c>
    </row>
    <row r="7" spans="1:7" ht="44.25" customHeight="1" x14ac:dyDescent="0.25">
      <c r="A7">
        <v>6</v>
      </c>
      <c r="B7" t="s">
        <v>1366</v>
      </c>
      <c r="C7" t="s">
        <v>1361</v>
      </c>
      <c r="D7" t="s">
        <v>1367</v>
      </c>
      <c r="E7">
        <v>50000</v>
      </c>
      <c r="F7" t="s">
        <v>756</v>
      </c>
      <c r="G7" t="s">
        <v>1368</v>
      </c>
    </row>
    <row r="8" spans="1:7" ht="29.25" customHeight="1" x14ac:dyDescent="0.25">
      <c r="A8">
        <v>7</v>
      </c>
      <c r="B8" t="s">
        <v>1366</v>
      </c>
      <c r="C8" t="s">
        <v>1370</v>
      </c>
      <c r="D8" t="s">
        <v>1367</v>
      </c>
      <c r="E8">
        <v>50000</v>
      </c>
      <c r="F8" t="s">
        <v>756</v>
      </c>
      <c r="G8" t="s">
        <v>1368</v>
      </c>
    </row>
    <row r="9" spans="1:7" x14ac:dyDescent="0.25">
      <c r="A9">
        <v>8</v>
      </c>
      <c r="B9" t="s">
        <v>1371</v>
      </c>
      <c r="C9" t="s">
        <v>1361</v>
      </c>
      <c r="D9" t="s">
        <v>1367</v>
      </c>
      <c r="E9">
        <v>69000</v>
      </c>
      <c r="F9" t="s">
        <v>756</v>
      </c>
      <c r="G9" t="s">
        <v>1372</v>
      </c>
    </row>
    <row r="10" spans="1:7" x14ac:dyDescent="0.25">
      <c r="A10">
        <v>9</v>
      </c>
      <c r="B10" t="s">
        <v>1371</v>
      </c>
      <c r="C10" t="s">
        <v>1373</v>
      </c>
      <c r="D10" t="s">
        <v>1364</v>
      </c>
      <c r="E10" t="s">
        <v>1374</v>
      </c>
      <c r="F10" t="s">
        <v>756</v>
      </c>
      <c r="G10" t="s">
        <v>1372</v>
      </c>
    </row>
    <row r="11" spans="1:7" ht="44.25" customHeight="1" x14ac:dyDescent="0.25">
      <c r="A11">
        <v>10</v>
      </c>
      <c r="B11" t="s">
        <v>1371</v>
      </c>
      <c r="C11" t="s">
        <v>1375</v>
      </c>
      <c r="D11" t="s">
        <v>1364</v>
      </c>
      <c r="E11" t="s">
        <v>1374</v>
      </c>
      <c r="F11" t="s">
        <v>756</v>
      </c>
      <c r="G11" t="s">
        <v>1372</v>
      </c>
    </row>
    <row r="12" spans="1:7" ht="29.25" customHeight="1" x14ac:dyDescent="0.25">
      <c r="A12">
        <v>11</v>
      </c>
      <c r="B12" t="s">
        <v>1371</v>
      </c>
      <c r="C12" t="s">
        <v>299</v>
      </c>
      <c r="D12" t="s">
        <v>1376</v>
      </c>
      <c r="E12" t="s">
        <v>1374</v>
      </c>
      <c r="F12" t="s">
        <v>756</v>
      </c>
      <c r="G12" t="s">
        <v>1372</v>
      </c>
    </row>
    <row r="13" spans="1:7" ht="29.25" customHeight="1" x14ac:dyDescent="0.25">
      <c r="A13">
        <v>12</v>
      </c>
      <c r="B13" t="s">
        <v>1377</v>
      </c>
      <c r="C13" t="s">
        <v>1361</v>
      </c>
      <c r="D13" t="s">
        <v>1378</v>
      </c>
      <c r="E13">
        <v>50000</v>
      </c>
      <c r="F13" t="s">
        <v>756</v>
      </c>
      <c r="G13" t="s">
        <v>1379</v>
      </c>
    </row>
    <row r="14" spans="1:7" ht="44.25" customHeight="1" x14ac:dyDescent="0.25">
      <c r="A14">
        <v>13</v>
      </c>
      <c r="B14" t="s">
        <v>1377</v>
      </c>
      <c r="C14" t="s">
        <v>1370</v>
      </c>
      <c r="D14" t="s">
        <v>111</v>
      </c>
      <c r="E14">
        <v>50000</v>
      </c>
      <c r="F14" t="s">
        <v>756</v>
      </c>
      <c r="G14" t="s">
        <v>1379</v>
      </c>
    </row>
    <row r="15" spans="1:7" ht="44.25" customHeight="1" x14ac:dyDescent="0.25">
      <c r="A15">
        <v>14</v>
      </c>
      <c r="B15" t="s">
        <v>1377</v>
      </c>
      <c r="C15" t="s">
        <v>1380</v>
      </c>
      <c r="D15" t="s">
        <v>1381</v>
      </c>
      <c r="E15">
        <v>50000</v>
      </c>
      <c r="F15" t="s">
        <v>756</v>
      </c>
      <c r="G15" t="s">
        <v>1379</v>
      </c>
    </row>
    <row r="16" spans="1:7" ht="29.25" customHeight="1" x14ac:dyDescent="0.25">
      <c r="A16">
        <v>15</v>
      </c>
      <c r="B16" t="s">
        <v>1382</v>
      </c>
      <c r="C16" t="s">
        <v>1369</v>
      </c>
      <c r="D16" t="s">
        <v>1383</v>
      </c>
      <c r="E16">
        <v>50000</v>
      </c>
      <c r="F16" t="s">
        <v>756</v>
      </c>
      <c r="G16" t="s">
        <v>1384</v>
      </c>
    </row>
    <row r="17" spans="1:7" ht="62.25" customHeight="1" x14ac:dyDescent="0.25">
      <c r="A17">
        <v>16</v>
      </c>
      <c r="B17" t="s">
        <v>1382</v>
      </c>
      <c r="C17" t="s">
        <v>1361</v>
      </c>
      <c r="D17" t="s">
        <v>1367</v>
      </c>
      <c r="E17">
        <v>55000</v>
      </c>
      <c r="F17" t="s">
        <v>756</v>
      </c>
      <c r="G17" t="s">
        <v>1384</v>
      </c>
    </row>
    <row r="18" spans="1:7" x14ac:dyDescent="0.25">
      <c r="A18">
        <v>17</v>
      </c>
      <c r="B18" t="s">
        <v>1382</v>
      </c>
      <c r="C18" t="s">
        <v>1385</v>
      </c>
      <c r="D18" t="s">
        <v>1367</v>
      </c>
      <c r="E18">
        <v>50000</v>
      </c>
      <c r="F18" t="s">
        <v>756</v>
      </c>
      <c r="G18" t="s">
        <v>1384</v>
      </c>
    </row>
    <row r="19" spans="1:7" x14ac:dyDescent="0.25">
      <c r="A19">
        <v>18</v>
      </c>
      <c r="B19" t="s">
        <v>1382</v>
      </c>
      <c r="C19" t="s">
        <v>1386</v>
      </c>
      <c r="D19" t="s">
        <v>1367</v>
      </c>
      <c r="E19">
        <v>50000</v>
      </c>
      <c r="F19" t="s">
        <v>756</v>
      </c>
      <c r="G19" t="s">
        <v>1384</v>
      </c>
    </row>
    <row r="20" spans="1:7" x14ac:dyDescent="0.25">
      <c r="A20">
        <v>19</v>
      </c>
      <c r="B20" t="s">
        <v>1382</v>
      </c>
      <c r="C20" t="s">
        <v>299</v>
      </c>
      <c r="D20" t="s">
        <v>1376</v>
      </c>
      <c r="E20" t="s">
        <v>1374</v>
      </c>
      <c r="F20" t="s">
        <v>756</v>
      </c>
      <c r="G20" t="s">
        <v>1384</v>
      </c>
    </row>
    <row r="21" spans="1:7" x14ac:dyDescent="0.25">
      <c r="A21">
        <v>20</v>
      </c>
      <c r="B21" t="s">
        <v>1382</v>
      </c>
      <c r="C21" t="s">
        <v>1387</v>
      </c>
      <c r="D21" t="s">
        <v>280</v>
      </c>
      <c r="E21" t="s">
        <v>1374</v>
      </c>
      <c r="F21" t="s">
        <v>756</v>
      </c>
      <c r="G21" t="s">
        <v>1384</v>
      </c>
    </row>
    <row r="22" spans="1:7" x14ac:dyDescent="0.25">
      <c r="A22">
        <v>21</v>
      </c>
      <c r="B22" t="s">
        <v>1382</v>
      </c>
      <c r="C22" t="s">
        <v>1388</v>
      </c>
      <c r="D22" t="s">
        <v>1389</v>
      </c>
      <c r="E22" t="s">
        <v>1374</v>
      </c>
      <c r="F22" t="s">
        <v>756</v>
      </c>
      <c r="G22" t="s">
        <v>1384</v>
      </c>
    </row>
    <row r="23" spans="1:7" x14ac:dyDescent="0.25">
      <c r="A23">
        <v>22</v>
      </c>
      <c r="B23" t="s">
        <v>1390</v>
      </c>
      <c r="C23" t="s">
        <v>1391</v>
      </c>
      <c r="D23" t="s">
        <v>1376</v>
      </c>
      <c r="E23" t="s">
        <v>1374</v>
      </c>
      <c r="F23" t="s">
        <v>756</v>
      </c>
      <c r="G23" t="s">
        <v>1392</v>
      </c>
    </row>
    <row r="26" spans="1:7" x14ac:dyDescent="0.25">
      <c r="B26" t="s">
        <v>1393</v>
      </c>
    </row>
    <row r="27" spans="1:7" x14ac:dyDescent="0.25">
      <c r="B27" t="s">
        <v>1394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F23" sqref="F23"/>
    </sheetView>
  </sheetViews>
  <sheetFormatPr defaultColWidth="8.7109375" defaultRowHeight="15" x14ac:dyDescent="0.25"/>
  <cols>
    <col min="1" max="1" width="6" customWidth="1"/>
    <col min="2" max="2" width="22.7109375" customWidth="1"/>
    <col min="3" max="3" width="33.42578125" customWidth="1"/>
    <col min="4" max="4" width="45.140625" customWidth="1"/>
    <col min="5" max="5" width="34.140625" customWidth="1"/>
    <col min="6" max="6" width="28.42578125" customWidth="1"/>
    <col min="7" max="7" width="19.4257812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ht="45.75" customHeight="1" x14ac:dyDescent="0.25">
      <c r="A2" s="1">
        <v>1</v>
      </c>
      <c r="B2" s="1" t="s">
        <v>1395</v>
      </c>
      <c r="C2" t="s">
        <v>16</v>
      </c>
      <c r="D2" s="1" t="s">
        <v>1396</v>
      </c>
      <c r="E2" t="s">
        <v>1397</v>
      </c>
      <c r="F2" s="1" t="s">
        <v>1398</v>
      </c>
      <c r="G2" s="1" t="s">
        <v>1399</v>
      </c>
    </row>
    <row r="3" spans="1:7" ht="52.5" customHeight="1" x14ac:dyDescent="0.25">
      <c r="A3" s="1"/>
      <c r="B3" s="1"/>
      <c r="C3" t="s">
        <v>83</v>
      </c>
      <c r="D3" s="1"/>
      <c r="E3" t="s">
        <v>1397</v>
      </c>
      <c r="F3" s="1"/>
      <c r="G3" s="1"/>
    </row>
    <row r="4" spans="1:7" ht="31.5" customHeight="1" x14ac:dyDescent="0.25">
      <c r="A4" s="1"/>
      <c r="B4" s="1"/>
      <c r="C4" t="s">
        <v>20</v>
      </c>
      <c r="D4" s="1"/>
      <c r="E4" t="s">
        <v>1397</v>
      </c>
      <c r="F4" s="1"/>
      <c r="G4" s="1"/>
    </row>
    <row r="5" spans="1:7" x14ac:dyDescent="0.25">
      <c r="A5" s="1"/>
      <c r="B5" s="1"/>
      <c r="C5" t="s">
        <v>1400</v>
      </c>
      <c r="D5" t="s">
        <v>1401</v>
      </c>
      <c r="E5" t="s">
        <v>1402</v>
      </c>
      <c r="F5" s="1"/>
      <c r="G5" s="1"/>
    </row>
    <row r="6" spans="1:7" ht="15" customHeight="1" x14ac:dyDescent="0.25">
      <c r="A6" s="1"/>
      <c r="B6" s="1"/>
      <c r="C6" t="s">
        <v>1403</v>
      </c>
      <c r="D6" t="s">
        <v>1404</v>
      </c>
      <c r="E6" t="s">
        <v>1405</v>
      </c>
      <c r="F6" s="1"/>
      <c r="G6" s="1"/>
    </row>
    <row r="7" spans="1:7" x14ac:dyDescent="0.25">
      <c r="A7" s="1"/>
      <c r="B7" s="1"/>
      <c r="C7" t="s">
        <v>1406</v>
      </c>
      <c r="D7" t="s">
        <v>1407</v>
      </c>
      <c r="E7" t="s">
        <v>1402</v>
      </c>
      <c r="F7" s="1"/>
      <c r="G7" s="1"/>
    </row>
    <row r="8" spans="1:7" ht="26.85" customHeight="1" x14ac:dyDescent="0.25">
      <c r="A8" s="1">
        <v>2</v>
      </c>
      <c r="B8" s="1" t="s">
        <v>1408</v>
      </c>
      <c r="C8" t="s">
        <v>1409</v>
      </c>
      <c r="D8" t="s">
        <v>1410</v>
      </c>
      <c r="E8">
        <v>45000</v>
      </c>
      <c r="G8" s="1" t="s">
        <v>1411</v>
      </c>
    </row>
    <row r="9" spans="1:7" x14ac:dyDescent="0.25">
      <c r="A9" s="1"/>
      <c r="B9" s="1"/>
      <c r="C9" t="s">
        <v>919</v>
      </c>
      <c r="D9" t="s">
        <v>1412</v>
      </c>
      <c r="E9">
        <v>50000</v>
      </c>
      <c r="G9" s="1"/>
    </row>
    <row r="10" spans="1:7" ht="54" customHeight="1" x14ac:dyDescent="0.25">
      <c r="A10" s="1"/>
      <c r="B10" s="1"/>
      <c r="C10" t="s">
        <v>1413</v>
      </c>
      <c r="D10" t="s">
        <v>1407</v>
      </c>
      <c r="E10" t="s">
        <v>1414</v>
      </c>
      <c r="G10" s="1"/>
    </row>
    <row r="11" spans="1:7" ht="69.75" customHeight="1" x14ac:dyDescent="0.25">
      <c r="A11" s="1">
        <v>3</v>
      </c>
      <c r="B11" s="1" t="s">
        <v>1415</v>
      </c>
      <c r="C11" t="s">
        <v>16</v>
      </c>
      <c r="D11" s="1" t="s">
        <v>1416</v>
      </c>
      <c r="E11">
        <v>30000</v>
      </c>
      <c r="G11" s="1" t="s">
        <v>1417</v>
      </c>
    </row>
    <row r="12" spans="1:7" ht="15.75" customHeight="1" x14ac:dyDescent="0.25">
      <c r="A12" s="1"/>
      <c r="B12" s="1"/>
      <c r="C12" t="s">
        <v>860</v>
      </c>
      <c r="D12" s="1"/>
      <c r="E12">
        <v>30000</v>
      </c>
      <c r="G12" s="1"/>
    </row>
    <row r="13" spans="1:7" x14ac:dyDescent="0.25">
      <c r="A13" s="1"/>
      <c r="B13" s="1"/>
      <c r="C13" t="s">
        <v>1297</v>
      </c>
      <c r="D13" s="1"/>
      <c r="E13">
        <v>30000</v>
      </c>
      <c r="G13" s="1"/>
    </row>
    <row r="14" spans="1:7" x14ac:dyDescent="0.25">
      <c r="A14" s="1"/>
      <c r="B14" s="1"/>
      <c r="C14" t="s">
        <v>1418</v>
      </c>
      <c r="D14" t="s">
        <v>1407</v>
      </c>
      <c r="E14" t="s">
        <v>386</v>
      </c>
      <c r="G14" s="1"/>
    </row>
    <row r="15" spans="1:7" x14ac:dyDescent="0.25">
      <c r="A15" s="1"/>
      <c r="B15" s="1"/>
      <c r="C15" t="s">
        <v>1419</v>
      </c>
      <c r="D15" t="s">
        <v>1420</v>
      </c>
      <c r="E15" t="s">
        <v>386</v>
      </c>
      <c r="G15" s="1"/>
    </row>
    <row r="16" spans="1:7" x14ac:dyDescent="0.25">
      <c r="A16" s="1"/>
      <c r="B16" s="1"/>
      <c r="C16" t="s">
        <v>1421</v>
      </c>
      <c r="D16" t="s">
        <v>1407</v>
      </c>
      <c r="E16" t="s">
        <v>386</v>
      </c>
      <c r="G16" s="1"/>
    </row>
    <row r="17" spans="1:7" ht="15" customHeight="1" x14ac:dyDescent="0.25">
      <c r="A17" s="1">
        <v>4</v>
      </c>
      <c r="B17" s="1" t="s">
        <v>1422</v>
      </c>
      <c r="C17" t="s">
        <v>20</v>
      </c>
      <c r="D17" s="1" t="s">
        <v>1416</v>
      </c>
      <c r="E17">
        <v>60000</v>
      </c>
      <c r="F17" t="s">
        <v>840</v>
      </c>
      <c r="G17" s="1" t="s">
        <v>1423</v>
      </c>
    </row>
    <row r="18" spans="1:7" ht="26.85" customHeight="1" x14ac:dyDescent="0.25">
      <c r="A18" s="1"/>
      <c r="B18" s="1"/>
      <c r="C18" t="s">
        <v>16</v>
      </c>
      <c r="D18" s="1"/>
      <c r="E18">
        <v>60000</v>
      </c>
      <c r="F18" t="s">
        <v>840</v>
      </c>
      <c r="G18" s="1"/>
    </row>
    <row r="19" spans="1:7" x14ac:dyDescent="0.25">
      <c r="A19" s="1"/>
      <c r="B19" s="1"/>
      <c r="C19" t="s">
        <v>83</v>
      </c>
      <c r="D19" s="1"/>
      <c r="E19">
        <v>60000</v>
      </c>
      <c r="F19" t="s">
        <v>840</v>
      </c>
      <c r="G19" s="1"/>
    </row>
    <row r="20" spans="1:7" x14ac:dyDescent="0.25">
      <c r="A20" s="1"/>
      <c r="B20" s="1"/>
      <c r="C20" t="s">
        <v>1424</v>
      </c>
      <c r="D20" t="s">
        <v>1425</v>
      </c>
      <c r="E20">
        <v>55000</v>
      </c>
      <c r="F20" t="s">
        <v>840</v>
      </c>
      <c r="G20" s="1"/>
    </row>
    <row r="21" spans="1:7" x14ac:dyDescent="0.25">
      <c r="A21" s="1"/>
      <c r="B21" s="1"/>
      <c r="C21" t="s">
        <v>1426</v>
      </c>
      <c r="D21" t="s">
        <v>1427</v>
      </c>
      <c r="E21" t="s">
        <v>1428</v>
      </c>
      <c r="F21" t="s">
        <v>840</v>
      </c>
      <c r="G21" s="1"/>
    </row>
    <row r="22" spans="1:7" x14ac:dyDescent="0.25">
      <c r="A22" s="1"/>
      <c r="B22" s="1"/>
      <c r="C22" t="s">
        <v>1429</v>
      </c>
      <c r="D22" t="s">
        <v>1427</v>
      </c>
      <c r="E22">
        <v>30000</v>
      </c>
      <c r="F22" t="s">
        <v>840</v>
      </c>
      <c r="G22" s="1"/>
    </row>
    <row r="23" spans="1:7" ht="39.6" customHeight="1" x14ac:dyDescent="0.25">
      <c r="A23" s="1">
        <v>5</v>
      </c>
      <c r="B23" s="1" t="s">
        <v>1430</v>
      </c>
      <c r="C23" t="s">
        <v>16</v>
      </c>
      <c r="D23" t="s">
        <v>1431</v>
      </c>
      <c r="E23">
        <v>30000</v>
      </c>
      <c r="G23" s="1" t="s">
        <v>1432</v>
      </c>
    </row>
    <row r="24" spans="1:7" ht="24.6" customHeight="1" x14ac:dyDescent="0.25">
      <c r="A24" s="1"/>
      <c r="B24" s="1"/>
      <c r="C24" t="s">
        <v>1433</v>
      </c>
      <c r="D24" t="s">
        <v>1434</v>
      </c>
      <c r="E24" t="s">
        <v>386</v>
      </c>
      <c r="G24" s="1"/>
    </row>
    <row r="25" spans="1:7" ht="32.25" customHeight="1" x14ac:dyDescent="0.25">
      <c r="A25" s="1">
        <v>6</v>
      </c>
      <c r="B25" s="1" t="s">
        <v>1435</v>
      </c>
      <c r="C25" t="s">
        <v>897</v>
      </c>
      <c r="D25" t="s">
        <v>1431</v>
      </c>
      <c r="E25">
        <v>30000</v>
      </c>
      <c r="G25" s="1" t="s">
        <v>1436</v>
      </c>
    </row>
    <row r="26" spans="1:7" x14ac:dyDescent="0.25">
      <c r="A26" s="1"/>
      <c r="B26" s="1"/>
      <c r="C26" t="s">
        <v>1433</v>
      </c>
      <c r="D26" t="s">
        <v>1437</v>
      </c>
      <c r="E26" t="s">
        <v>1438</v>
      </c>
      <c r="G26" s="1"/>
    </row>
  </sheetData>
  <mergeCells count="22">
    <mergeCell ref="A25:A26"/>
    <mergeCell ref="B25:B26"/>
    <mergeCell ref="G25:G26"/>
    <mergeCell ref="A17:A22"/>
    <mergeCell ref="B17:B22"/>
    <mergeCell ref="D17:D19"/>
    <mergeCell ref="G17:G22"/>
    <mergeCell ref="A23:A24"/>
    <mergeCell ref="B23:B24"/>
    <mergeCell ref="G23:G24"/>
    <mergeCell ref="A8:A10"/>
    <mergeCell ref="B8:B10"/>
    <mergeCell ref="G8:G10"/>
    <mergeCell ref="A11:A16"/>
    <mergeCell ref="B11:B16"/>
    <mergeCell ref="D11:D13"/>
    <mergeCell ref="G11:G16"/>
    <mergeCell ref="A2:A7"/>
    <mergeCell ref="B2:B7"/>
    <mergeCell ref="D2:D4"/>
    <mergeCell ref="F2:F7"/>
    <mergeCell ref="G2:G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Normal="100" workbookViewId="0"/>
  </sheetViews>
  <sheetFormatPr defaultColWidth="8.7109375" defaultRowHeight="15" x14ac:dyDescent="0.25"/>
  <cols>
    <col min="1" max="1" width="6.42578125" customWidth="1"/>
    <col min="2" max="2" width="23.5703125" customWidth="1"/>
    <col min="3" max="3" width="24.42578125" customWidth="1"/>
    <col min="4" max="4" width="25.28515625" customWidth="1"/>
    <col min="5" max="5" width="30.7109375" customWidth="1"/>
    <col min="6" max="6" width="26" customWidth="1"/>
    <col min="7" max="7" width="29.5703125" customWidth="1"/>
  </cols>
  <sheetData>
    <row r="1" spans="1:7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ht="36.75" customHeight="1" x14ac:dyDescent="0.25">
      <c r="A2" s="1">
        <v>1</v>
      </c>
      <c r="B2" s="1" t="s">
        <v>1439</v>
      </c>
      <c r="C2" s="1" t="s">
        <v>13</v>
      </c>
      <c r="D2" s="1" t="s">
        <v>107</v>
      </c>
      <c r="E2" s="1">
        <v>40000</v>
      </c>
      <c r="F2" s="1" t="s">
        <v>71</v>
      </c>
      <c r="G2" s="1" t="s">
        <v>1440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ht="15" customHeight="1" x14ac:dyDescent="0.25">
      <c r="A4" s="1"/>
      <c r="B4" s="1"/>
      <c r="C4" s="1"/>
      <c r="D4" s="1"/>
      <c r="E4" s="1"/>
      <c r="F4" s="1"/>
      <c r="G4" s="1" t="s">
        <v>1441</v>
      </c>
    </row>
    <row r="5" spans="1:7" x14ac:dyDescent="0.25">
      <c r="A5" s="1"/>
      <c r="B5" s="1"/>
      <c r="C5" s="1"/>
      <c r="D5" s="1"/>
      <c r="E5" s="1"/>
      <c r="F5" s="1"/>
      <c r="G5" s="1"/>
    </row>
  </sheetData>
  <mergeCells count="8">
    <mergeCell ref="F2:F5"/>
    <mergeCell ref="G2:G3"/>
    <mergeCell ref="G4:G5"/>
    <mergeCell ref="A2:A5"/>
    <mergeCell ref="B2:B5"/>
    <mergeCell ref="C2:C5"/>
    <mergeCell ref="D2:D5"/>
    <mergeCell ref="E2:E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activeCell="D18" sqref="D18"/>
    </sheetView>
  </sheetViews>
  <sheetFormatPr defaultColWidth="8.7109375" defaultRowHeight="15" x14ac:dyDescent="0.25"/>
  <cols>
    <col min="1" max="2" width="20.28515625" customWidth="1"/>
    <col min="3" max="3" width="29.28515625" customWidth="1"/>
    <col min="4" max="4" width="42" customWidth="1"/>
    <col min="5" max="5" width="38.5703125" customWidth="1"/>
    <col min="6" max="6" width="22.5703125" customWidth="1"/>
    <col min="7" max="7" width="38" customWidth="1"/>
    <col min="8" max="8" width="39" customWidth="1"/>
  </cols>
  <sheetData>
    <row r="1" spans="1:8" x14ac:dyDescent="0.25">
      <c r="A1" t="s">
        <v>23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8" x14ac:dyDescent="0.25">
      <c r="A2">
        <v>1</v>
      </c>
      <c r="B2" t="s">
        <v>1442</v>
      </c>
      <c r="C2" t="s">
        <v>20</v>
      </c>
      <c r="D2" t="s">
        <v>1443</v>
      </c>
      <c r="E2">
        <v>50000</v>
      </c>
      <c r="F2" t="s">
        <v>119</v>
      </c>
      <c r="G2" t="s">
        <v>1444</v>
      </c>
    </row>
    <row r="3" spans="1:8" ht="55.5" customHeight="1" x14ac:dyDescent="0.25">
      <c r="A3" s="1">
        <v>2</v>
      </c>
      <c r="B3" s="1" t="s">
        <v>1445</v>
      </c>
      <c r="C3" t="s">
        <v>1446</v>
      </c>
      <c r="D3" t="s">
        <v>1447</v>
      </c>
      <c r="E3">
        <v>45000</v>
      </c>
      <c r="F3" t="s">
        <v>18</v>
      </c>
      <c r="G3" t="s">
        <v>1448</v>
      </c>
    </row>
    <row r="4" spans="1:8" ht="36.75" customHeight="1" x14ac:dyDescent="0.25">
      <c r="A4" s="1"/>
      <c r="B4" s="1"/>
      <c r="C4" t="s">
        <v>894</v>
      </c>
      <c r="D4" t="s">
        <v>1449</v>
      </c>
      <c r="E4">
        <v>50000</v>
      </c>
      <c r="F4" t="s">
        <v>1450</v>
      </c>
      <c r="G4" t="s">
        <v>1448</v>
      </c>
      <c r="H4" s="1"/>
    </row>
    <row r="5" spans="1:8" ht="26.85" customHeight="1" x14ac:dyDescent="0.25">
      <c r="A5" s="1">
        <v>3</v>
      </c>
      <c r="B5" s="1" t="s">
        <v>1451</v>
      </c>
      <c r="C5" t="s">
        <v>1452</v>
      </c>
      <c r="D5" t="s">
        <v>1449</v>
      </c>
      <c r="E5">
        <v>40000</v>
      </c>
      <c r="F5" t="s">
        <v>1450</v>
      </c>
      <c r="G5" t="s">
        <v>1453</v>
      </c>
      <c r="H5" s="1"/>
    </row>
    <row r="6" spans="1:8" x14ac:dyDescent="0.25">
      <c r="A6" s="1"/>
      <c r="B6" s="1"/>
      <c r="C6" t="s">
        <v>636</v>
      </c>
      <c r="D6" t="s">
        <v>1449</v>
      </c>
      <c r="E6">
        <v>40000</v>
      </c>
      <c r="F6" t="s">
        <v>1450</v>
      </c>
      <c r="G6" t="s">
        <v>1453</v>
      </c>
      <c r="H6" s="1"/>
    </row>
    <row r="7" spans="1:8" ht="39.6" customHeight="1" x14ac:dyDescent="0.25">
      <c r="A7" s="1"/>
      <c r="B7" s="1"/>
      <c r="C7" t="s">
        <v>1454</v>
      </c>
      <c r="D7" t="s">
        <v>1449</v>
      </c>
      <c r="E7">
        <v>40000</v>
      </c>
      <c r="F7" t="s">
        <v>1450</v>
      </c>
      <c r="G7" t="s">
        <v>1453</v>
      </c>
      <c r="H7" s="1"/>
    </row>
    <row r="8" spans="1:8" x14ac:dyDescent="0.25">
      <c r="A8" s="1"/>
      <c r="B8" s="1"/>
      <c r="C8" t="s">
        <v>1455</v>
      </c>
      <c r="D8" t="s">
        <v>1449</v>
      </c>
      <c r="E8">
        <v>45000</v>
      </c>
      <c r="F8" t="s">
        <v>1450</v>
      </c>
      <c r="G8" t="s">
        <v>1453</v>
      </c>
      <c r="H8" s="1"/>
    </row>
    <row r="9" spans="1:8" x14ac:dyDescent="0.25">
      <c r="A9" s="1"/>
      <c r="B9" s="1"/>
      <c r="C9" t="s">
        <v>897</v>
      </c>
      <c r="D9" t="s">
        <v>1449</v>
      </c>
      <c r="E9">
        <v>40000</v>
      </c>
      <c r="F9" t="s">
        <v>1450</v>
      </c>
      <c r="G9" t="s">
        <v>1453</v>
      </c>
      <c r="H9" s="1"/>
    </row>
    <row r="10" spans="1:8" x14ac:dyDescent="0.25">
      <c r="A10" s="1"/>
      <c r="B10" s="1"/>
      <c r="C10" t="s">
        <v>83</v>
      </c>
      <c r="D10" t="s">
        <v>1449</v>
      </c>
      <c r="E10">
        <v>40000</v>
      </c>
      <c r="F10" t="s">
        <v>1450</v>
      </c>
      <c r="G10" t="s">
        <v>1453</v>
      </c>
      <c r="H10" s="1"/>
    </row>
    <row r="11" spans="1:8" x14ac:dyDescent="0.25">
      <c r="A11" s="1"/>
      <c r="B11" s="1"/>
      <c r="C11" t="s">
        <v>1456</v>
      </c>
      <c r="D11" t="s">
        <v>1457</v>
      </c>
      <c r="E11">
        <v>50000</v>
      </c>
      <c r="F11" t="s">
        <v>1450</v>
      </c>
      <c r="G11" t="s">
        <v>1453</v>
      </c>
      <c r="H11" s="1"/>
    </row>
    <row r="12" spans="1:8" x14ac:dyDescent="0.25">
      <c r="A12" s="1"/>
      <c r="B12" s="1"/>
      <c r="C12" t="s">
        <v>716</v>
      </c>
      <c r="D12" t="s">
        <v>1458</v>
      </c>
      <c r="E12">
        <v>40000</v>
      </c>
      <c r="F12" t="s">
        <v>1450</v>
      </c>
      <c r="G12" t="s">
        <v>1453</v>
      </c>
      <c r="H12" s="1"/>
    </row>
    <row r="13" spans="1:8" x14ac:dyDescent="0.25">
      <c r="A13" s="1"/>
      <c r="B13" s="1"/>
      <c r="C13" t="s">
        <v>1459</v>
      </c>
      <c r="D13" t="s">
        <v>1458</v>
      </c>
      <c r="E13">
        <v>35000</v>
      </c>
      <c r="F13" t="s">
        <v>1450</v>
      </c>
      <c r="G13" t="s">
        <v>1453</v>
      </c>
      <c r="H13" s="1"/>
    </row>
  </sheetData>
  <mergeCells count="6">
    <mergeCell ref="A3:A4"/>
    <mergeCell ref="B3:B4"/>
    <mergeCell ref="H4:H6"/>
    <mergeCell ref="A5:A13"/>
    <mergeCell ref="B5:B13"/>
    <mergeCell ref="H7:H1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3" zoomScaleNormal="100" workbookViewId="0">
      <selection activeCell="H16" sqref="H16"/>
    </sheetView>
  </sheetViews>
  <sheetFormatPr defaultColWidth="8.7109375" defaultRowHeight="15" x14ac:dyDescent="0.25"/>
  <cols>
    <col min="1" max="1" width="5.7109375" customWidth="1"/>
    <col min="2" max="2" width="30.42578125" customWidth="1"/>
    <col min="3" max="3" width="29.42578125" customWidth="1"/>
    <col min="4" max="4" width="64.28515625" customWidth="1"/>
    <col min="5" max="5" width="18.7109375" customWidth="1"/>
    <col min="6" max="6" width="15.42578125" customWidth="1"/>
    <col min="7" max="7" width="29.5703125" customWidth="1"/>
  </cols>
  <sheetData>
    <row r="1" spans="1:7" ht="15" customHeight="1" x14ac:dyDescent="0.25">
      <c r="B1" s="1" t="s">
        <v>125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15" customHeight="1" x14ac:dyDescent="0.25">
      <c r="A4" s="1">
        <v>1</v>
      </c>
      <c r="B4" s="1" t="s">
        <v>126</v>
      </c>
      <c r="C4" t="s">
        <v>127</v>
      </c>
      <c r="D4" t="s">
        <v>128</v>
      </c>
      <c r="E4">
        <v>75000</v>
      </c>
      <c r="F4" t="s">
        <v>28</v>
      </c>
      <c r="G4" s="1" t="s">
        <v>129</v>
      </c>
    </row>
    <row r="5" spans="1:7" ht="26.85" customHeight="1" x14ac:dyDescent="0.25">
      <c r="A5" s="1"/>
      <c r="B5" s="1"/>
      <c r="C5" t="s">
        <v>130</v>
      </c>
      <c r="E5" t="s">
        <v>131</v>
      </c>
      <c r="F5" t="s">
        <v>28</v>
      </c>
      <c r="G5" s="1"/>
    </row>
    <row r="6" spans="1:7" x14ac:dyDescent="0.25">
      <c r="A6" s="1"/>
      <c r="B6" s="1"/>
      <c r="C6" t="s">
        <v>132</v>
      </c>
      <c r="E6" t="s">
        <v>133</v>
      </c>
      <c r="F6" t="s">
        <v>28</v>
      </c>
      <c r="G6" s="1"/>
    </row>
    <row r="7" spans="1:7" ht="15" customHeight="1" x14ac:dyDescent="0.25">
      <c r="A7" s="1"/>
      <c r="B7" s="1"/>
      <c r="C7" t="s">
        <v>134</v>
      </c>
      <c r="E7">
        <v>50000</v>
      </c>
      <c r="F7" t="s">
        <v>28</v>
      </c>
      <c r="G7" s="1"/>
    </row>
    <row r="8" spans="1:7" ht="90" customHeight="1" x14ac:dyDescent="0.25">
      <c r="A8" s="1"/>
      <c r="B8" s="1"/>
      <c r="C8" t="s">
        <v>135</v>
      </c>
      <c r="E8">
        <v>65000</v>
      </c>
      <c r="F8" t="s">
        <v>28</v>
      </c>
      <c r="G8" s="1"/>
    </row>
    <row r="9" spans="1:7" x14ac:dyDescent="0.25">
      <c r="A9" s="1"/>
      <c r="B9" s="1"/>
      <c r="C9" t="s">
        <v>136</v>
      </c>
      <c r="E9">
        <v>65000</v>
      </c>
      <c r="F9" t="s">
        <v>28</v>
      </c>
      <c r="G9" s="1"/>
    </row>
    <row r="10" spans="1:7" x14ac:dyDescent="0.25">
      <c r="A10" s="1"/>
      <c r="B10" s="1"/>
      <c r="C10" t="s">
        <v>137</v>
      </c>
      <c r="E10">
        <v>65000</v>
      </c>
      <c r="F10" t="s">
        <v>28</v>
      </c>
      <c r="G10" s="1"/>
    </row>
    <row r="11" spans="1:7" x14ac:dyDescent="0.25">
      <c r="A11" s="1"/>
      <c r="B11" s="1"/>
      <c r="C11" t="s">
        <v>138</v>
      </c>
      <c r="E11" t="s">
        <v>133</v>
      </c>
      <c r="F11" t="s">
        <v>28</v>
      </c>
      <c r="G11" s="1"/>
    </row>
    <row r="12" spans="1:7" x14ac:dyDescent="0.25">
      <c r="A12">
        <v>2</v>
      </c>
      <c r="B12" t="s">
        <v>139</v>
      </c>
      <c r="C12" t="s">
        <v>16</v>
      </c>
      <c r="D12" t="s">
        <v>140</v>
      </c>
      <c r="E12">
        <v>63000</v>
      </c>
      <c r="F12" t="s">
        <v>28</v>
      </c>
      <c r="G12" t="s">
        <v>141</v>
      </c>
    </row>
    <row r="14" spans="1:7" ht="38.25" customHeight="1" x14ac:dyDescent="0.25">
      <c r="A14">
        <v>3</v>
      </c>
      <c r="B14" t="s">
        <v>142</v>
      </c>
      <c r="C14" t="s">
        <v>16</v>
      </c>
      <c r="D14" t="s">
        <v>143</v>
      </c>
      <c r="E14" t="s">
        <v>131</v>
      </c>
      <c r="F14" t="s">
        <v>28</v>
      </c>
      <c r="G14" t="s">
        <v>144</v>
      </c>
    </row>
    <row r="15" spans="1:7" x14ac:dyDescent="0.25">
      <c r="C15" t="s">
        <v>0</v>
      </c>
      <c r="D15" t="s">
        <v>145</v>
      </c>
      <c r="E15" t="s">
        <v>146</v>
      </c>
      <c r="F15" t="s">
        <v>28</v>
      </c>
    </row>
    <row r="16" spans="1:7" ht="39.6" customHeight="1" x14ac:dyDescent="0.25">
      <c r="A16">
        <v>4</v>
      </c>
      <c r="B16" t="s">
        <v>147</v>
      </c>
      <c r="C16" t="s">
        <v>16</v>
      </c>
      <c r="D16" t="s">
        <v>148</v>
      </c>
      <c r="E16" t="s">
        <v>149</v>
      </c>
      <c r="F16" t="s">
        <v>28</v>
      </c>
      <c r="G16" t="s">
        <v>150</v>
      </c>
    </row>
    <row r="17" spans="1:7" x14ac:dyDescent="0.25">
      <c r="C17" t="s">
        <v>151</v>
      </c>
      <c r="D17" t="s">
        <v>152</v>
      </c>
      <c r="E17" t="s">
        <v>153</v>
      </c>
      <c r="F17" t="s">
        <v>28</v>
      </c>
      <c r="G17" t="s">
        <v>150</v>
      </c>
    </row>
    <row r="18" spans="1:7" x14ac:dyDescent="0.25">
      <c r="C18" t="s">
        <v>0</v>
      </c>
      <c r="D18" t="s">
        <v>145</v>
      </c>
      <c r="E18" t="s">
        <v>149</v>
      </c>
      <c r="F18" t="s">
        <v>28</v>
      </c>
      <c r="G18" t="s">
        <v>150</v>
      </c>
    </row>
    <row r="19" spans="1:7" ht="15" customHeight="1" x14ac:dyDescent="0.25">
      <c r="C19" t="s">
        <v>88</v>
      </c>
      <c r="D19" t="s">
        <v>154</v>
      </c>
      <c r="E19">
        <v>55000</v>
      </c>
    </row>
    <row r="20" spans="1:7" x14ac:dyDescent="0.25">
      <c r="A20">
        <v>5</v>
      </c>
      <c r="B20" t="s">
        <v>155</v>
      </c>
      <c r="C20" t="s">
        <v>156</v>
      </c>
      <c r="D20" t="s">
        <v>157</v>
      </c>
      <c r="E20" t="s">
        <v>153</v>
      </c>
      <c r="F20" t="s">
        <v>28</v>
      </c>
      <c r="G20" t="s">
        <v>150</v>
      </c>
    </row>
    <row r="21" spans="1:7" ht="26.85" customHeight="1" x14ac:dyDescent="0.25">
      <c r="C21" t="s">
        <v>158</v>
      </c>
      <c r="D21" t="s">
        <v>159</v>
      </c>
      <c r="E21" t="s">
        <v>160</v>
      </c>
      <c r="F21" t="s">
        <v>28</v>
      </c>
      <c r="G21" t="s">
        <v>150</v>
      </c>
    </row>
    <row r="22" spans="1:7" x14ac:dyDescent="0.25">
      <c r="A22">
        <v>6</v>
      </c>
      <c r="B22" t="s">
        <v>161</v>
      </c>
      <c r="C22" t="s">
        <v>162</v>
      </c>
      <c r="D22" t="s">
        <v>154</v>
      </c>
      <c r="E22">
        <v>70000</v>
      </c>
      <c r="F22" t="s">
        <v>28</v>
      </c>
      <c r="G22" t="s">
        <v>163</v>
      </c>
    </row>
    <row r="23" spans="1:7" x14ac:dyDescent="0.25">
      <c r="C23" t="s">
        <v>88</v>
      </c>
      <c r="D23" t="s">
        <v>154</v>
      </c>
      <c r="E23">
        <v>55000</v>
      </c>
      <c r="F23" t="s">
        <v>28</v>
      </c>
      <c r="G23" t="s">
        <v>163</v>
      </c>
    </row>
    <row r="24" spans="1:7" ht="15" customHeight="1" x14ac:dyDescent="0.25">
      <c r="A24">
        <v>7</v>
      </c>
      <c r="B24" s="1" t="s">
        <v>164</v>
      </c>
      <c r="C24" s="1" t="s">
        <v>165</v>
      </c>
      <c r="D24" s="1" t="s">
        <v>166</v>
      </c>
      <c r="E24" s="1" t="s">
        <v>167</v>
      </c>
      <c r="F24" s="1" t="s">
        <v>168</v>
      </c>
      <c r="G24" s="1" t="s">
        <v>169</v>
      </c>
    </row>
    <row r="25" spans="1:7" ht="26.85" customHeight="1" x14ac:dyDescent="0.25">
      <c r="B25" s="1"/>
      <c r="C25" s="1"/>
      <c r="D25" s="1"/>
      <c r="E25" s="1"/>
      <c r="F25" s="1"/>
      <c r="G25" s="1"/>
    </row>
    <row r="26" spans="1:7" x14ac:dyDescent="0.25">
      <c r="B26" s="1"/>
      <c r="C26" t="s">
        <v>170</v>
      </c>
      <c r="D26" t="s">
        <v>171</v>
      </c>
      <c r="E26" t="s">
        <v>167</v>
      </c>
      <c r="G26" t="s">
        <v>169</v>
      </c>
    </row>
    <row r="27" spans="1:7" x14ac:dyDescent="0.25">
      <c r="A27">
        <v>8</v>
      </c>
      <c r="B27" t="s">
        <v>172</v>
      </c>
      <c r="C27" t="s">
        <v>173</v>
      </c>
      <c r="D27" t="s">
        <v>174</v>
      </c>
      <c r="E27" t="s">
        <v>175</v>
      </c>
      <c r="F27" t="s">
        <v>28</v>
      </c>
      <c r="G27" t="s">
        <v>176</v>
      </c>
    </row>
    <row r="28" spans="1:7" x14ac:dyDescent="0.25">
      <c r="C28" t="s">
        <v>177</v>
      </c>
      <c r="D28" t="s">
        <v>174</v>
      </c>
      <c r="E28">
        <v>65000</v>
      </c>
      <c r="F28" t="s">
        <v>28</v>
      </c>
      <c r="G28" t="s">
        <v>176</v>
      </c>
    </row>
    <row r="30" spans="1:7" ht="15" customHeight="1" x14ac:dyDescent="0.25">
      <c r="A30" s="1"/>
      <c r="B30" s="1"/>
      <c r="G30" s="1"/>
    </row>
    <row r="31" spans="1:7" x14ac:dyDescent="0.25">
      <c r="A31" s="1"/>
      <c r="B31" s="1"/>
      <c r="G31" s="1"/>
    </row>
    <row r="32" spans="1:7" x14ac:dyDescent="0.25">
      <c r="A32" s="1"/>
      <c r="B32" s="1"/>
      <c r="G32" s="1"/>
    </row>
    <row r="33" spans="1:7" x14ac:dyDescent="0.25">
      <c r="A33" s="1"/>
      <c r="B33" s="1"/>
      <c r="G33" s="1"/>
    </row>
    <row r="34" spans="1:7" x14ac:dyDescent="0.25">
      <c r="A34" s="1"/>
      <c r="B34" s="1"/>
      <c r="G34" s="1"/>
    </row>
    <row r="35" spans="1:7" x14ac:dyDescent="0.25">
      <c r="A35" s="1"/>
      <c r="B35" s="1"/>
      <c r="G35" s="1"/>
    </row>
    <row r="36" spans="1:7" x14ac:dyDescent="0.25">
      <c r="A36" s="1"/>
      <c r="B36" s="1"/>
      <c r="G36" s="1"/>
    </row>
    <row r="37" spans="1:7" x14ac:dyDescent="0.25">
      <c r="A37" s="1"/>
      <c r="B37" s="1"/>
      <c r="G37" s="1"/>
    </row>
  </sheetData>
  <mergeCells count="13">
    <mergeCell ref="A30:A37"/>
    <mergeCell ref="B30:B37"/>
    <mergeCell ref="G30:G37"/>
    <mergeCell ref="B1:F2"/>
    <mergeCell ref="A4:A11"/>
    <mergeCell ref="B4:B11"/>
    <mergeCell ref="G4:G11"/>
    <mergeCell ref="B24:B26"/>
    <mergeCell ref="C24:C25"/>
    <mergeCell ref="D24:D25"/>
    <mergeCell ref="E24:E25"/>
    <mergeCell ref="F24:F25"/>
    <mergeCell ref="G24:G2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J10" sqref="J10"/>
    </sheetView>
  </sheetViews>
  <sheetFormatPr defaultColWidth="8.7109375" defaultRowHeight="15" x14ac:dyDescent="0.25"/>
  <cols>
    <col min="1" max="1" width="9.28515625" customWidth="1"/>
    <col min="2" max="2" width="33.5703125" customWidth="1"/>
    <col min="3" max="3" width="25.85546875" customWidth="1"/>
    <col min="4" max="4" width="23" customWidth="1"/>
    <col min="5" max="5" width="24.5703125" customWidth="1"/>
    <col min="6" max="6" width="24.140625" customWidth="1"/>
    <col min="7" max="7" width="16.7109375" customWidth="1"/>
  </cols>
  <sheetData>
    <row r="1" spans="1:7" ht="15.75" customHeight="1" x14ac:dyDescent="0.25">
      <c r="B1" s="1" t="s">
        <v>178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x14ac:dyDescent="0.25">
      <c r="A4">
        <v>1</v>
      </c>
      <c r="B4" t="s">
        <v>179</v>
      </c>
      <c r="C4" t="s">
        <v>180</v>
      </c>
      <c r="D4" t="s">
        <v>181</v>
      </c>
      <c r="E4">
        <v>70000</v>
      </c>
      <c r="F4" t="s">
        <v>28</v>
      </c>
      <c r="G4" t="s">
        <v>182</v>
      </c>
    </row>
    <row r="5" spans="1:7" x14ac:dyDescent="0.25">
      <c r="A5">
        <v>2</v>
      </c>
      <c r="B5" t="s">
        <v>179</v>
      </c>
      <c r="C5" t="s">
        <v>88</v>
      </c>
      <c r="D5" t="s">
        <v>183</v>
      </c>
      <c r="E5" t="s">
        <v>184</v>
      </c>
      <c r="F5" t="s">
        <v>28</v>
      </c>
      <c r="G5" t="s">
        <v>182</v>
      </c>
    </row>
    <row r="6" spans="1:7" x14ac:dyDescent="0.25">
      <c r="A6">
        <v>2</v>
      </c>
      <c r="B6" t="s">
        <v>179</v>
      </c>
      <c r="C6" t="s">
        <v>185</v>
      </c>
      <c r="D6" t="s">
        <v>181</v>
      </c>
      <c r="E6">
        <v>65000</v>
      </c>
      <c r="F6" t="s">
        <v>28</v>
      </c>
      <c r="G6" t="s">
        <v>186</v>
      </c>
    </row>
    <row r="7" spans="1:7" ht="39.6" customHeight="1" x14ac:dyDescent="0.25">
      <c r="A7">
        <v>3</v>
      </c>
      <c r="B7" t="s">
        <v>187</v>
      </c>
      <c r="C7" t="s">
        <v>188</v>
      </c>
      <c r="D7" t="s">
        <v>189</v>
      </c>
      <c r="E7">
        <v>67000</v>
      </c>
      <c r="F7" t="s">
        <v>119</v>
      </c>
      <c r="G7" t="s">
        <v>190</v>
      </c>
    </row>
    <row r="8" spans="1:7" x14ac:dyDescent="0.25">
      <c r="A8">
        <v>4</v>
      </c>
      <c r="B8" t="s">
        <v>187</v>
      </c>
      <c r="C8" t="s">
        <v>191</v>
      </c>
      <c r="D8" t="s">
        <v>189</v>
      </c>
      <c r="E8">
        <v>88000</v>
      </c>
      <c r="F8" t="s">
        <v>119</v>
      </c>
      <c r="G8" t="s">
        <v>190</v>
      </c>
    </row>
    <row r="9" spans="1:7" x14ac:dyDescent="0.25">
      <c r="A9">
        <v>5</v>
      </c>
      <c r="B9" t="s">
        <v>187</v>
      </c>
      <c r="C9" t="s">
        <v>192</v>
      </c>
      <c r="D9" t="s">
        <v>189</v>
      </c>
      <c r="E9">
        <v>66000</v>
      </c>
      <c r="F9" t="s">
        <v>119</v>
      </c>
      <c r="G9" t="s">
        <v>190</v>
      </c>
    </row>
    <row r="10" spans="1:7" x14ac:dyDescent="0.25">
      <c r="A10">
        <v>6</v>
      </c>
      <c r="B10" t="s">
        <v>187</v>
      </c>
      <c r="C10" t="s">
        <v>193</v>
      </c>
      <c r="D10" t="s">
        <v>189</v>
      </c>
      <c r="E10">
        <v>67000</v>
      </c>
      <c r="F10" t="s">
        <v>119</v>
      </c>
      <c r="G10" t="s">
        <v>190</v>
      </c>
    </row>
    <row r="11" spans="1:7" x14ac:dyDescent="0.25">
      <c r="A11">
        <v>7</v>
      </c>
      <c r="B11" t="s">
        <v>187</v>
      </c>
      <c r="C11" t="s">
        <v>194</v>
      </c>
      <c r="D11" t="s">
        <v>189</v>
      </c>
      <c r="E11">
        <v>44000</v>
      </c>
      <c r="F11" t="s">
        <v>119</v>
      </c>
      <c r="G11" t="s">
        <v>190</v>
      </c>
    </row>
    <row r="12" spans="1:7" x14ac:dyDescent="0.25">
      <c r="A12">
        <v>8</v>
      </c>
      <c r="B12" t="s">
        <v>187</v>
      </c>
      <c r="C12" t="s">
        <v>195</v>
      </c>
      <c r="D12" t="s">
        <v>189</v>
      </c>
      <c r="E12">
        <v>66000</v>
      </c>
      <c r="F12" t="s">
        <v>119</v>
      </c>
      <c r="G12" t="s">
        <v>190</v>
      </c>
    </row>
    <row r="13" spans="1:7" x14ac:dyDescent="0.25">
      <c r="A13">
        <v>9</v>
      </c>
      <c r="B13" t="s">
        <v>196</v>
      </c>
      <c r="C13" t="s">
        <v>188</v>
      </c>
      <c r="D13" t="s">
        <v>181</v>
      </c>
      <c r="E13">
        <v>77000</v>
      </c>
      <c r="F13" t="s">
        <v>28</v>
      </c>
      <c r="G13" t="s">
        <v>186</v>
      </c>
    </row>
    <row r="14" spans="1:7" x14ac:dyDescent="0.25">
      <c r="A14">
        <v>10</v>
      </c>
      <c r="B14" t="s">
        <v>196</v>
      </c>
      <c r="C14" t="s">
        <v>197</v>
      </c>
      <c r="D14" t="s">
        <v>181</v>
      </c>
      <c r="E14">
        <v>54000</v>
      </c>
      <c r="F14" t="s">
        <v>28</v>
      </c>
      <c r="G14" t="s">
        <v>186</v>
      </c>
    </row>
    <row r="16" spans="1:7" x14ac:dyDescent="0.25">
      <c r="C16" t="s">
        <v>198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G6" sqref="G6"/>
    </sheetView>
  </sheetViews>
  <sheetFormatPr defaultColWidth="8.7109375" defaultRowHeight="15" x14ac:dyDescent="0.25"/>
  <cols>
    <col min="1" max="1" width="11.28515625" customWidth="1"/>
    <col min="2" max="2" width="34.85546875" customWidth="1"/>
    <col min="3" max="3" width="45.42578125" customWidth="1"/>
    <col min="4" max="4" width="34.85546875" customWidth="1"/>
    <col min="5" max="5" width="18" customWidth="1"/>
    <col min="6" max="6" width="20.7109375" customWidth="1"/>
    <col min="7" max="7" width="40.28515625" customWidth="1"/>
  </cols>
  <sheetData>
    <row r="1" spans="1:7" ht="15" customHeight="1" x14ac:dyDescent="0.25">
      <c r="B1" s="1" t="s">
        <v>199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200</v>
      </c>
      <c r="F3" t="s">
        <v>6</v>
      </c>
      <c r="G3" t="s">
        <v>201</v>
      </c>
    </row>
    <row r="4" spans="1:7" x14ac:dyDescent="0.25">
      <c r="A4">
        <v>1</v>
      </c>
      <c r="B4" t="s">
        <v>202</v>
      </c>
      <c r="C4" t="s">
        <v>203</v>
      </c>
      <c r="D4" t="s">
        <v>204</v>
      </c>
      <c r="E4">
        <v>50000</v>
      </c>
      <c r="F4" t="s">
        <v>205</v>
      </c>
      <c r="G4" t="s">
        <v>206</v>
      </c>
    </row>
    <row r="5" spans="1:7" ht="38.85" customHeight="1" x14ac:dyDescent="0.25">
      <c r="C5" t="s">
        <v>207</v>
      </c>
      <c r="D5" t="s">
        <v>204</v>
      </c>
      <c r="E5">
        <v>50000</v>
      </c>
      <c r="F5" t="s">
        <v>205</v>
      </c>
    </row>
    <row r="6" spans="1:7" x14ac:dyDescent="0.25">
      <c r="A6">
        <v>32</v>
      </c>
      <c r="B6" t="s">
        <v>208</v>
      </c>
      <c r="C6" t="s">
        <v>209</v>
      </c>
      <c r="D6" t="s">
        <v>210</v>
      </c>
      <c r="E6">
        <v>53000</v>
      </c>
      <c r="F6" t="s">
        <v>211</v>
      </c>
      <c r="G6" t="s">
        <v>212</v>
      </c>
    </row>
    <row r="7" spans="1:7" ht="26.85" customHeight="1" x14ac:dyDescent="0.25">
      <c r="C7" t="s">
        <v>213</v>
      </c>
      <c r="D7" t="s">
        <v>214</v>
      </c>
      <c r="E7">
        <v>45000</v>
      </c>
    </row>
    <row r="8" spans="1:7" x14ac:dyDescent="0.25">
      <c r="C8" t="s">
        <v>215</v>
      </c>
      <c r="D8" t="s">
        <v>210</v>
      </c>
      <c r="E8">
        <v>60000</v>
      </c>
    </row>
    <row r="9" spans="1:7" x14ac:dyDescent="0.25">
      <c r="A9" t="s">
        <v>216</v>
      </c>
      <c r="B9" t="s">
        <v>217</v>
      </c>
      <c r="C9" t="s">
        <v>218</v>
      </c>
      <c r="D9" t="s">
        <v>219</v>
      </c>
      <c r="E9" t="s">
        <v>220</v>
      </c>
      <c r="F9" t="s">
        <v>221</v>
      </c>
      <c r="G9" t="s">
        <v>222</v>
      </c>
    </row>
    <row r="10" spans="1:7" x14ac:dyDescent="0.25">
      <c r="B10" t="s">
        <v>217</v>
      </c>
      <c r="C10" t="s">
        <v>223</v>
      </c>
      <c r="D10" t="s">
        <v>224</v>
      </c>
      <c r="E10" t="s">
        <v>225</v>
      </c>
      <c r="F10" t="s">
        <v>226</v>
      </c>
      <c r="G10" t="s">
        <v>227</v>
      </c>
    </row>
    <row r="11" spans="1:7" ht="33.6" customHeight="1" x14ac:dyDescent="0.25">
      <c r="A11">
        <v>4</v>
      </c>
      <c r="B11" t="s">
        <v>228</v>
      </c>
      <c r="C11" t="s">
        <v>229</v>
      </c>
      <c r="D11" t="s">
        <v>204</v>
      </c>
      <c r="E11">
        <v>35000</v>
      </c>
      <c r="F11" t="s">
        <v>211</v>
      </c>
      <c r="G11" t="s">
        <v>230</v>
      </c>
    </row>
    <row r="12" spans="1:7" x14ac:dyDescent="0.25">
      <c r="A12">
        <v>5</v>
      </c>
      <c r="B12" t="s">
        <v>231</v>
      </c>
      <c r="C12" t="s">
        <v>232</v>
      </c>
      <c r="D12" t="s">
        <v>204</v>
      </c>
      <c r="E12">
        <v>100000</v>
      </c>
      <c r="F12" t="s">
        <v>205</v>
      </c>
      <c r="G12" t="s">
        <v>233</v>
      </c>
    </row>
    <row r="13" spans="1:7" x14ac:dyDescent="0.25">
      <c r="C13" t="s">
        <v>234</v>
      </c>
      <c r="D13" t="s">
        <v>204</v>
      </c>
      <c r="E13">
        <v>55000</v>
      </c>
    </row>
    <row r="14" spans="1:7" x14ac:dyDescent="0.25">
      <c r="C14" t="s">
        <v>235</v>
      </c>
      <c r="D14" t="s">
        <v>204</v>
      </c>
      <c r="E14">
        <v>55000</v>
      </c>
    </row>
    <row r="15" spans="1:7" x14ac:dyDescent="0.25">
      <c r="A15">
        <v>6</v>
      </c>
      <c r="B15" t="s">
        <v>236</v>
      </c>
      <c r="C15" t="s">
        <v>237</v>
      </c>
      <c r="D15" t="s">
        <v>204</v>
      </c>
      <c r="E15">
        <v>30000</v>
      </c>
      <c r="F15" t="s">
        <v>205</v>
      </c>
      <c r="G15" t="s">
        <v>238</v>
      </c>
    </row>
    <row r="16" spans="1:7" x14ac:dyDescent="0.25">
      <c r="A16">
        <v>7</v>
      </c>
      <c r="B16" t="s">
        <v>30</v>
      </c>
      <c r="C16" t="s">
        <v>239</v>
      </c>
      <c r="D16" t="s">
        <v>204</v>
      </c>
      <c r="E16">
        <v>40000</v>
      </c>
      <c r="F16" t="s">
        <v>205</v>
      </c>
      <c r="G16" t="s">
        <v>240</v>
      </c>
    </row>
    <row r="17" spans="1:7" x14ac:dyDescent="0.25">
      <c r="A17">
        <v>8</v>
      </c>
      <c r="B17" t="s">
        <v>241</v>
      </c>
      <c r="C17" t="s">
        <v>242</v>
      </c>
      <c r="D17" t="s">
        <v>204</v>
      </c>
      <c r="E17">
        <v>30000</v>
      </c>
      <c r="F17" t="s">
        <v>205</v>
      </c>
      <c r="G17" t="s">
        <v>243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B1" zoomScaleNormal="100" workbookViewId="0">
      <selection activeCell="E3" sqref="E3"/>
    </sheetView>
  </sheetViews>
  <sheetFormatPr defaultColWidth="8.7109375" defaultRowHeight="15" x14ac:dyDescent="0.25"/>
  <cols>
    <col min="1" max="1" width="4.85546875" customWidth="1"/>
    <col min="2" max="2" width="20.5703125" customWidth="1"/>
    <col min="3" max="3" width="23.85546875" customWidth="1"/>
    <col min="4" max="4" width="30.7109375" customWidth="1"/>
    <col min="5" max="5" width="33.7109375" customWidth="1"/>
    <col min="6" max="6" width="34.7109375" customWidth="1"/>
    <col min="7" max="7" width="23.7109375" customWidth="1"/>
  </cols>
  <sheetData>
    <row r="1" spans="1:7" ht="15" customHeight="1" x14ac:dyDescent="0.25">
      <c r="B1" s="1" t="s">
        <v>244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38.85" customHeight="1" x14ac:dyDescent="0.25">
      <c r="A4" s="1">
        <v>1</v>
      </c>
      <c r="B4" s="1" t="s">
        <v>245</v>
      </c>
      <c r="C4" t="s">
        <v>20</v>
      </c>
      <c r="D4" t="s">
        <v>246</v>
      </c>
      <c r="E4" t="s">
        <v>247</v>
      </c>
      <c r="F4" t="s">
        <v>248</v>
      </c>
      <c r="G4" t="s">
        <v>249</v>
      </c>
    </row>
    <row r="5" spans="1:7" x14ac:dyDescent="0.25">
      <c r="A5" s="1"/>
      <c r="B5" s="1"/>
      <c r="C5" t="s">
        <v>16</v>
      </c>
      <c r="D5" t="s">
        <v>246</v>
      </c>
      <c r="E5" t="s">
        <v>250</v>
      </c>
      <c r="F5" t="s">
        <v>248</v>
      </c>
      <c r="G5" t="s">
        <v>251</v>
      </c>
    </row>
    <row r="6" spans="1:7" ht="35.85" customHeight="1" x14ac:dyDescent="0.25">
      <c r="A6" s="1"/>
      <c r="B6" s="1"/>
      <c r="C6" t="s">
        <v>88</v>
      </c>
      <c r="D6" t="s">
        <v>252</v>
      </c>
      <c r="E6" t="s">
        <v>253</v>
      </c>
      <c r="F6" t="s">
        <v>248</v>
      </c>
      <c r="G6" t="s">
        <v>254</v>
      </c>
    </row>
    <row r="7" spans="1:7" x14ac:dyDescent="0.25">
      <c r="A7" s="1"/>
      <c r="B7" s="1"/>
      <c r="C7" t="s">
        <v>0</v>
      </c>
      <c r="D7" t="s">
        <v>252</v>
      </c>
      <c r="E7" t="s">
        <v>253</v>
      </c>
      <c r="F7" t="s">
        <v>248</v>
      </c>
      <c r="G7" t="s">
        <v>255</v>
      </c>
    </row>
    <row r="8" spans="1:7" ht="26.85" customHeight="1" x14ac:dyDescent="0.25">
      <c r="A8" s="1">
        <v>2</v>
      </c>
      <c r="B8" s="1" t="s">
        <v>256</v>
      </c>
      <c r="C8" t="s">
        <v>88</v>
      </c>
      <c r="D8" t="s">
        <v>257</v>
      </c>
      <c r="E8" t="s">
        <v>258</v>
      </c>
      <c r="F8" t="s">
        <v>259</v>
      </c>
      <c r="G8" t="s">
        <v>260</v>
      </c>
    </row>
    <row r="9" spans="1:7" x14ac:dyDescent="0.25">
      <c r="A9" s="1"/>
      <c r="B9" s="1"/>
      <c r="C9" t="s">
        <v>261</v>
      </c>
      <c r="D9" t="s">
        <v>246</v>
      </c>
      <c r="E9" t="s">
        <v>262</v>
      </c>
      <c r="F9" t="s">
        <v>259</v>
      </c>
      <c r="G9" t="s">
        <v>263</v>
      </c>
    </row>
    <row r="10" spans="1:7" x14ac:dyDescent="0.25">
      <c r="A10" s="1"/>
      <c r="B10" s="1"/>
      <c r="C10" t="s">
        <v>264</v>
      </c>
      <c r="D10" t="s">
        <v>257</v>
      </c>
      <c r="E10" t="s">
        <v>258</v>
      </c>
      <c r="F10" t="s">
        <v>259</v>
      </c>
      <c r="G10" t="s">
        <v>265</v>
      </c>
    </row>
    <row r="11" spans="1:7" ht="26.85" customHeight="1" x14ac:dyDescent="0.25">
      <c r="A11" s="1">
        <v>3</v>
      </c>
      <c r="B11" s="1" t="s">
        <v>266</v>
      </c>
      <c r="C11" t="s">
        <v>16</v>
      </c>
      <c r="D11" t="s">
        <v>267</v>
      </c>
      <c r="E11">
        <v>40000</v>
      </c>
      <c r="F11" t="s">
        <v>71</v>
      </c>
      <c r="G11" t="s">
        <v>268</v>
      </c>
    </row>
    <row r="12" spans="1:7" x14ac:dyDescent="0.25">
      <c r="A12" s="1"/>
      <c r="B12" s="1"/>
      <c r="C12" t="s">
        <v>269</v>
      </c>
      <c r="D12" t="s">
        <v>257</v>
      </c>
      <c r="E12">
        <v>40000</v>
      </c>
      <c r="F12" t="s">
        <v>71</v>
      </c>
      <c r="G12" t="s">
        <v>268</v>
      </c>
    </row>
    <row r="13" spans="1:7" x14ac:dyDescent="0.25">
      <c r="A13" s="1"/>
      <c r="B13" s="1"/>
      <c r="C13" t="s">
        <v>83</v>
      </c>
      <c r="D13" t="s">
        <v>257</v>
      </c>
      <c r="E13">
        <v>30000</v>
      </c>
      <c r="F13" t="s">
        <v>71</v>
      </c>
      <c r="G13" t="s">
        <v>268</v>
      </c>
    </row>
  </sheetData>
  <mergeCells count="7">
    <mergeCell ref="A11:A13"/>
    <mergeCell ref="B11:B13"/>
    <mergeCell ref="B1:F2"/>
    <mergeCell ref="A4:A7"/>
    <mergeCell ref="B4:B7"/>
    <mergeCell ref="A8:A10"/>
    <mergeCell ref="B8:B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0" zoomScaleNormal="100" workbookViewId="0">
      <selection activeCell="A4" sqref="A4"/>
    </sheetView>
  </sheetViews>
  <sheetFormatPr defaultColWidth="8.7109375" defaultRowHeight="15" x14ac:dyDescent="0.25"/>
  <cols>
    <col min="1" max="1" width="6.140625" customWidth="1"/>
    <col min="2" max="2" width="24.85546875" customWidth="1"/>
    <col min="3" max="3" width="21.42578125" customWidth="1"/>
    <col min="4" max="4" width="25" customWidth="1"/>
    <col min="5" max="5" width="28.140625" customWidth="1"/>
    <col min="6" max="8" width="30.85546875" customWidth="1"/>
  </cols>
  <sheetData>
    <row r="1" spans="1:7" ht="15" customHeight="1" x14ac:dyDescent="0.25">
      <c r="B1" s="1" t="s">
        <v>270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ht="51.75" customHeight="1" x14ac:dyDescent="0.2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ht="60.75" customHeight="1" x14ac:dyDescent="0.25">
      <c r="A4">
        <v>1</v>
      </c>
      <c r="B4" t="s">
        <v>271</v>
      </c>
      <c r="C4" t="s">
        <v>272</v>
      </c>
      <c r="D4" t="s">
        <v>273</v>
      </c>
      <c r="E4">
        <v>70000</v>
      </c>
      <c r="F4" t="s">
        <v>119</v>
      </c>
      <c r="G4" t="s">
        <v>274</v>
      </c>
    </row>
    <row r="5" spans="1:7" x14ac:dyDescent="0.25">
      <c r="A5">
        <f t="shared" ref="A5:A40" si="0">A4+1</f>
        <v>2</v>
      </c>
      <c r="B5" t="s">
        <v>271</v>
      </c>
      <c r="C5" t="s">
        <v>275</v>
      </c>
      <c r="D5" t="s">
        <v>273</v>
      </c>
      <c r="E5">
        <v>70000</v>
      </c>
      <c r="F5" t="s">
        <v>119</v>
      </c>
      <c r="G5" t="s">
        <v>274</v>
      </c>
    </row>
    <row r="6" spans="1:7" ht="26.85" customHeight="1" x14ac:dyDescent="0.25">
      <c r="A6">
        <f t="shared" si="0"/>
        <v>3</v>
      </c>
      <c r="B6" t="s">
        <v>271</v>
      </c>
      <c r="C6" t="s">
        <v>276</v>
      </c>
      <c r="D6" t="s">
        <v>277</v>
      </c>
      <c r="E6" t="s">
        <v>278</v>
      </c>
      <c r="F6" t="s">
        <v>119</v>
      </c>
      <c r="G6" t="s">
        <v>274</v>
      </c>
    </row>
    <row r="7" spans="1:7" x14ac:dyDescent="0.25">
      <c r="A7">
        <f t="shared" si="0"/>
        <v>4</v>
      </c>
      <c r="B7" t="s">
        <v>271</v>
      </c>
      <c r="C7" t="s">
        <v>279</v>
      </c>
      <c r="D7" t="s">
        <v>280</v>
      </c>
      <c r="E7" t="s">
        <v>184</v>
      </c>
      <c r="F7" t="s">
        <v>119</v>
      </c>
      <c r="G7" t="s">
        <v>274</v>
      </c>
    </row>
    <row r="8" spans="1:7" x14ac:dyDescent="0.25">
      <c r="A8">
        <f t="shared" si="0"/>
        <v>5</v>
      </c>
      <c r="B8" t="s">
        <v>271</v>
      </c>
      <c r="C8" t="s">
        <v>281</v>
      </c>
      <c r="D8" t="s">
        <v>273</v>
      </c>
      <c r="E8">
        <v>65000</v>
      </c>
      <c r="F8" t="s">
        <v>119</v>
      </c>
      <c r="G8" t="s">
        <v>274</v>
      </c>
    </row>
    <row r="9" spans="1:7" ht="45" customHeight="1" x14ac:dyDescent="0.25">
      <c r="A9">
        <f t="shared" si="0"/>
        <v>6</v>
      </c>
      <c r="B9" t="s">
        <v>271</v>
      </c>
      <c r="C9" t="s">
        <v>282</v>
      </c>
      <c r="D9" t="s">
        <v>280</v>
      </c>
      <c r="E9" t="s">
        <v>184</v>
      </c>
      <c r="F9" t="s">
        <v>119</v>
      </c>
      <c r="G9" t="s">
        <v>274</v>
      </c>
    </row>
    <row r="10" spans="1:7" x14ac:dyDescent="0.25">
      <c r="A10">
        <f t="shared" si="0"/>
        <v>7</v>
      </c>
      <c r="B10" t="s">
        <v>283</v>
      </c>
      <c r="C10" t="s">
        <v>284</v>
      </c>
      <c r="D10" t="s">
        <v>273</v>
      </c>
      <c r="E10">
        <v>50000</v>
      </c>
      <c r="F10" t="s">
        <v>119</v>
      </c>
      <c r="G10" t="s">
        <v>285</v>
      </c>
    </row>
    <row r="11" spans="1:7" ht="52.15" customHeight="1" x14ac:dyDescent="0.25">
      <c r="A11">
        <f t="shared" si="0"/>
        <v>8</v>
      </c>
      <c r="B11" t="s">
        <v>283</v>
      </c>
      <c r="C11" t="s">
        <v>286</v>
      </c>
      <c r="D11" t="s">
        <v>111</v>
      </c>
      <c r="E11">
        <v>45000</v>
      </c>
      <c r="F11" t="s">
        <v>119</v>
      </c>
      <c r="G11" t="s">
        <v>285</v>
      </c>
    </row>
    <row r="12" spans="1:7" x14ac:dyDescent="0.25">
      <c r="A12">
        <f t="shared" si="0"/>
        <v>9</v>
      </c>
      <c r="B12" t="s">
        <v>283</v>
      </c>
      <c r="C12" t="s">
        <v>287</v>
      </c>
      <c r="D12" t="s">
        <v>111</v>
      </c>
      <c r="E12">
        <v>50000</v>
      </c>
      <c r="F12" t="s">
        <v>119</v>
      </c>
      <c r="G12" t="s">
        <v>285</v>
      </c>
    </row>
    <row r="13" spans="1:7" ht="39.6" customHeight="1" x14ac:dyDescent="0.25">
      <c r="A13">
        <f t="shared" si="0"/>
        <v>10</v>
      </c>
      <c r="B13" t="s">
        <v>283</v>
      </c>
      <c r="C13" t="s">
        <v>288</v>
      </c>
      <c r="D13" t="s">
        <v>111</v>
      </c>
      <c r="E13">
        <v>50000</v>
      </c>
      <c r="F13" t="s">
        <v>119</v>
      </c>
      <c r="G13" t="s">
        <v>285</v>
      </c>
    </row>
    <row r="14" spans="1:7" x14ac:dyDescent="0.25">
      <c r="A14">
        <f t="shared" si="0"/>
        <v>11</v>
      </c>
      <c r="B14" t="s">
        <v>283</v>
      </c>
      <c r="C14" t="s">
        <v>289</v>
      </c>
      <c r="D14" t="s">
        <v>111</v>
      </c>
      <c r="E14">
        <v>50001</v>
      </c>
      <c r="F14" t="s">
        <v>119</v>
      </c>
      <c r="G14" t="s">
        <v>285</v>
      </c>
    </row>
    <row r="15" spans="1:7" x14ac:dyDescent="0.25">
      <c r="A15">
        <f t="shared" si="0"/>
        <v>12</v>
      </c>
      <c r="B15" t="s">
        <v>283</v>
      </c>
      <c r="C15" t="s">
        <v>290</v>
      </c>
      <c r="D15" t="s">
        <v>280</v>
      </c>
      <c r="E15">
        <v>60000</v>
      </c>
      <c r="F15" t="s">
        <v>119</v>
      </c>
      <c r="G15" t="s">
        <v>285</v>
      </c>
    </row>
    <row r="16" spans="1:7" x14ac:dyDescent="0.25">
      <c r="A16">
        <f t="shared" si="0"/>
        <v>13</v>
      </c>
      <c r="B16" t="s">
        <v>283</v>
      </c>
      <c r="C16" t="s">
        <v>291</v>
      </c>
      <c r="D16" t="s">
        <v>280</v>
      </c>
      <c r="E16">
        <v>50000</v>
      </c>
      <c r="F16" t="s">
        <v>119</v>
      </c>
      <c r="G16" t="s">
        <v>285</v>
      </c>
    </row>
    <row r="17" spans="1:7" x14ac:dyDescent="0.25">
      <c r="A17">
        <f t="shared" si="0"/>
        <v>14</v>
      </c>
      <c r="B17" t="s">
        <v>283</v>
      </c>
      <c r="C17" t="s">
        <v>292</v>
      </c>
      <c r="D17" t="s">
        <v>280</v>
      </c>
      <c r="E17">
        <v>60000</v>
      </c>
      <c r="F17" t="s">
        <v>119</v>
      </c>
      <c r="G17" t="s">
        <v>285</v>
      </c>
    </row>
    <row r="18" spans="1:7" ht="60" customHeight="1" x14ac:dyDescent="0.25">
      <c r="A18">
        <f t="shared" si="0"/>
        <v>15</v>
      </c>
      <c r="B18" t="s">
        <v>293</v>
      </c>
      <c r="C18" t="s">
        <v>294</v>
      </c>
      <c r="D18" t="s">
        <v>114</v>
      </c>
      <c r="E18">
        <v>40000</v>
      </c>
      <c r="F18" t="s">
        <v>295</v>
      </c>
      <c r="G18" t="s">
        <v>296</v>
      </c>
    </row>
    <row r="19" spans="1:7" x14ac:dyDescent="0.25">
      <c r="A19">
        <f t="shared" si="0"/>
        <v>16</v>
      </c>
      <c r="B19" t="s">
        <v>293</v>
      </c>
      <c r="C19" t="s">
        <v>297</v>
      </c>
      <c r="D19" t="s">
        <v>298</v>
      </c>
      <c r="E19">
        <v>50000</v>
      </c>
      <c r="F19" t="s">
        <v>295</v>
      </c>
      <c r="G19" t="s">
        <v>296</v>
      </c>
    </row>
    <row r="20" spans="1:7" x14ac:dyDescent="0.25">
      <c r="A20">
        <f t="shared" si="0"/>
        <v>17</v>
      </c>
      <c r="B20" t="s">
        <v>293</v>
      </c>
      <c r="C20" t="s">
        <v>299</v>
      </c>
      <c r="D20" t="s">
        <v>114</v>
      </c>
      <c r="E20">
        <v>40000</v>
      </c>
      <c r="F20" t="s">
        <v>295</v>
      </c>
      <c r="G20" t="s">
        <v>296</v>
      </c>
    </row>
    <row r="21" spans="1:7" x14ac:dyDescent="0.25">
      <c r="A21">
        <f t="shared" si="0"/>
        <v>18</v>
      </c>
      <c r="B21" t="s">
        <v>300</v>
      </c>
      <c r="C21" t="s">
        <v>301</v>
      </c>
      <c r="D21" t="s">
        <v>111</v>
      </c>
      <c r="E21">
        <v>45000</v>
      </c>
      <c r="F21" t="s">
        <v>295</v>
      </c>
      <c r="G21" t="s">
        <v>302</v>
      </c>
    </row>
    <row r="22" spans="1:7" ht="39.6" customHeight="1" x14ac:dyDescent="0.25">
      <c r="A22">
        <f t="shared" si="0"/>
        <v>19</v>
      </c>
      <c r="B22" t="s">
        <v>303</v>
      </c>
      <c r="C22" t="s">
        <v>304</v>
      </c>
      <c r="D22" t="s">
        <v>305</v>
      </c>
      <c r="E22">
        <v>45000</v>
      </c>
      <c r="F22" t="s">
        <v>119</v>
      </c>
      <c r="G22" t="s">
        <v>306</v>
      </c>
    </row>
    <row r="23" spans="1:7" x14ac:dyDescent="0.25">
      <c r="A23">
        <f t="shared" si="0"/>
        <v>20</v>
      </c>
      <c r="B23" t="s">
        <v>303</v>
      </c>
      <c r="C23" t="s">
        <v>307</v>
      </c>
      <c r="D23" t="s">
        <v>305</v>
      </c>
      <c r="E23">
        <v>45001</v>
      </c>
      <c r="F23" t="s">
        <v>119</v>
      </c>
      <c r="G23" t="s">
        <v>306</v>
      </c>
    </row>
    <row r="24" spans="1:7" ht="52.15" customHeight="1" x14ac:dyDescent="0.25">
      <c r="A24">
        <f t="shared" si="0"/>
        <v>21</v>
      </c>
      <c r="B24" t="s">
        <v>303</v>
      </c>
      <c r="C24" t="s">
        <v>308</v>
      </c>
      <c r="D24" t="s">
        <v>309</v>
      </c>
      <c r="E24">
        <v>50000</v>
      </c>
      <c r="F24" t="s">
        <v>119</v>
      </c>
      <c r="G24" t="s">
        <v>306</v>
      </c>
    </row>
    <row r="25" spans="1:7" x14ac:dyDescent="0.25">
      <c r="A25">
        <f t="shared" si="0"/>
        <v>22</v>
      </c>
      <c r="B25" t="s">
        <v>303</v>
      </c>
      <c r="C25" t="s">
        <v>310</v>
      </c>
      <c r="D25" t="s">
        <v>309</v>
      </c>
      <c r="E25">
        <v>65000</v>
      </c>
      <c r="F25" t="s">
        <v>119</v>
      </c>
      <c r="G25" t="s">
        <v>306</v>
      </c>
    </row>
    <row r="26" spans="1:7" x14ac:dyDescent="0.25">
      <c r="A26">
        <f t="shared" si="0"/>
        <v>23</v>
      </c>
      <c r="B26" t="s">
        <v>303</v>
      </c>
      <c r="C26" t="s">
        <v>311</v>
      </c>
      <c r="D26" t="s">
        <v>309</v>
      </c>
      <c r="E26">
        <v>60000</v>
      </c>
      <c r="F26" t="s">
        <v>119</v>
      </c>
      <c r="G26" t="s">
        <v>306</v>
      </c>
    </row>
    <row r="27" spans="1:7" ht="32.25" customHeight="1" x14ac:dyDescent="0.25">
      <c r="A27">
        <f t="shared" si="0"/>
        <v>24</v>
      </c>
      <c r="B27" t="s">
        <v>303</v>
      </c>
      <c r="C27" t="s">
        <v>312</v>
      </c>
      <c r="D27" t="s">
        <v>313</v>
      </c>
      <c r="E27">
        <v>65000</v>
      </c>
      <c r="F27" t="s">
        <v>119</v>
      </c>
      <c r="G27" t="s">
        <v>306</v>
      </c>
    </row>
    <row r="28" spans="1:7" x14ac:dyDescent="0.25">
      <c r="A28">
        <f t="shared" si="0"/>
        <v>25</v>
      </c>
      <c r="B28" t="s">
        <v>303</v>
      </c>
      <c r="C28" t="s">
        <v>314</v>
      </c>
      <c r="D28" t="s">
        <v>309</v>
      </c>
      <c r="E28">
        <v>65001</v>
      </c>
      <c r="F28" t="s">
        <v>119</v>
      </c>
      <c r="G28" t="s">
        <v>306</v>
      </c>
    </row>
    <row r="29" spans="1:7" ht="52.15" customHeight="1" x14ac:dyDescent="0.25">
      <c r="A29">
        <f t="shared" si="0"/>
        <v>26</v>
      </c>
      <c r="B29" t="s">
        <v>315</v>
      </c>
      <c r="C29" t="s">
        <v>316</v>
      </c>
      <c r="D29" t="s">
        <v>114</v>
      </c>
      <c r="E29">
        <v>60000</v>
      </c>
      <c r="F29" t="s">
        <v>295</v>
      </c>
      <c r="G29" t="s">
        <v>317</v>
      </c>
    </row>
    <row r="30" spans="1:7" x14ac:dyDescent="0.25">
      <c r="A30">
        <f t="shared" si="0"/>
        <v>27</v>
      </c>
      <c r="B30" t="s">
        <v>315</v>
      </c>
      <c r="C30" t="s">
        <v>318</v>
      </c>
      <c r="D30" t="s">
        <v>114</v>
      </c>
      <c r="E30">
        <v>60000</v>
      </c>
      <c r="F30" t="s">
        <v>295</v>
      </c>
      <c r="G30" t="s">
        <v>317</v>
      </c>
    </row>
    <row r="31" spans="1:7" x14ac:dyDescent="0.25">
      <c r="A31">
        <f t="shared" si="0"/>
        <v>28</v>
      </c>
      <c r="B31" t="s">
        <v>319</v>
      </c>
      <c r="C31" t="s">
        <v>301</v>
      </c>
      <c r="D31" t="s">
        <v>320</v>
      </c>
      <c r="E31">
        <v>35000</v>
      </c>
      <c r="F31" t="s">
        <v>295</v>
      </c>
      <c r="G31" t="s">
        <v>321</v>
      </c>
    </row>
    <row r="32" spans="1:7" x14ac:dyDescent="0.25">
      <c r="A32">
        <f t="shared" si="0"/>
        <v>29</v>
      </c>
      <c r="B32" t="s">
        <v>322</v>
      </c>
      <c r="C32" t="s">
        <v>323</v>
      </c>
      <c r="D32" t="s">
        <v>111</v>
      </c>
      <c r="E32" t="s">
        <v>324</v>
      </c>
      <c r="F32" t="s">
        <v>295</v>
      </c>
      <c r="G32" t="s">
        <v>325</v>
      </c>
    </row>
    <row r="33" spans="1:7" x14ac:dyDescent="0.25">
      <c r="A33">
        <f t="shared" si="0"/>
        <v>30</v>
      </c>
      <c r="B33" t="s">
        <v>326</v>
      </c>
      <c r="C33" t="s">
        <v>327</v>
      </c>
      <c r="D33" t="s">
        <v>328</v>
      </c>
      <c r="E33">
        <v>50000</v>
      </c>
      <c r="F33" t="s">
        <v>295</v>
      </c>
      <c r="G33" t="s">
        <v>329</v>
      </c>
    </row>
    <row r="34" spans="1:7" x14ac:dyDescent="0.25">
      <c r="A34">
        <f t="shared" si="0"/>
        <v>31</v>
      </c>
      <c r="B34" t="s">
        <v>326</v>
      </c>
      <c r="C34" t="s">
        <v>330</v>
      </c>
      <c r="D34" t="s">
        <v>328</v>
      </c>
      <c r="E34">
        <v>55000</v>
      </c>
      <c r="F34" t="s">
        <v>295</v>
      </c>
      <c r="G34" t="s">
        <v>329</v>
      </c>
    </row>
    <row r="35" spans="1:7" x14ac:dyDescent="0.25">
      <c r="A35">
        <f t="shared" si="0"/>
        <v>32</v>
      </c>
      <c r="B35" t="s">
        <v>331</v>
      </c>
      <c r="C35" t="s">
        <v>323</v>
      </c>
      <c r="D35" t="s">
        <v>332</v>
      </c>
      <c r="E35">
        <v>40000</v>
      </c>
      <c r="F35" t="s">
        <v>295</v>
      </c>
      <c r="G35" t="s">
        <v>333</v>
      </c>
    </row>
    <row r="36" spans="1:7" x14ac:dyDescent="0.25">
      <c r="A36">
        <f t="shared" si="0"/>
        <v>33</v>
      </c>
      <c r="B36" t="s">
        <v>331</v>
      </c>
      <c r="C36" t="s">
        <v>327</v>
      </c>
      <c r="D36" t="s">
        <v>332</v>
      </c>
      <c r="E36">
        <v>40000</v>
      </c>
      <c r="F36" t="s">
        <v>295</v>
      </c>
      <c r="G36" t="s">
        <v>333</v>
      </c>
    </row>
    <row r="37" spans="1:7" x14ac:dyDescent="0.25">
      <c r="A37">
        <f t="shared" si="0"/>
        <v>34</v>
      </c>
      <c r="B37" t="s">
        <v>331</v>
      </c>
      <c r="C37" t="s">
        <v>334</v>
      </c>
      <c r="D37" t="s">
        <v>332</v>
      </c>
      <c r="E37">
        <v>40000</v>
      </c>
      <c r="F37" t="s">
        <v>295</v>
      </c>
      <c r="G37" t="s">
        <v>333</v>
      </c>
    </row>
    <row r="38" spans="1:7" x14ac:dyDescent="0.25">
      <c r="A38">
        <f t="shared" si="0"/>
        <v>35</v>
      </c>
      <c r="B38" t="s">
        <v>331</v>
      </c>
      <c r="C38" t="s">
        <v>335</v>
      </c>
      <c r="D38" t="s">
        <v>336</v>
      </c>
      <c r="E38">
        <v>30000</v>
      </c>
      <c r="F38" t="s">
        <v>295</v>
      </c>
      <c r="G38" t="s">
        <v>333</v>
      </c>
    </row>
    <row r="39" spans="1:7" x14ac:dyDescent="0.25">
      <c r="A39">
        <f t="shared" si="0"/>
        <v>36</v>
      </c>
      <c r="B39" t="s">
        <v>331</v>
      </c>
      <c r="C39" t="s">
        <v>337</v>
      </c>
      <c r="D39" t="s">
        <v>338</v>
      </c>
      <c r="E39">
        <v>30000</v>
      </c>
      <c r="F39" t="s">
        <v>295</v>
      </c>
      <c r="G39" t="s">
        <v>333</v>
      </c>
    </row>
    <row r="40" spans="1:7" x14ac:dyDescent="0.25">
      <c r="A40">
        <f t="shared" si="0"/>
        <v>37</v>
      </c>
      <c r="B40" t="s">
        <v>331</v>
      </c>
      <c r="C40" t="s">
        <v>339</v>
      </c>
      <c r="D40" t="s">
        <v>338</v>
      </c>
      <c r="E40">
        <v>30000</v>
      </c>
      <c r="F40" t="s">
        <v>295</v>
      </c>
      <c r="G40" t="s">
        <v>333</v>
      </c>
    </row>
  </sheetData>
  <mergeCells count="1">
    <mergeCell ref="B1:F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Агрызский район</vt:lpstr>
      <vt:lpstr> Азнакаевский район </vt:lpstr>
      <vt:lpstr>Аксубаевский район</vt:lpstr>
      <vt:lpstr>Актанышский район</vt:lpstr>
      <vt:lpstr>Алексеевский район</vt:lpstr>
      <vt:lpstr>Алькеевский район</vt:lpstr>
      <vt:lpstr>Альметьевский район</vt:lpstr>
      <vt:lpstr>Апастовский район</vt:lpstr>
      <vt:lpstr>Арский район</vt:lpstr>
      <vt:lpstr>Атнинский район</vt:lpstr>
      <vt:lpstr>Бавлинский район</vt:lpstr>
      <vt:lpstr>Балтасинский район</vt:lpstr>
      <vt:lpstr>Бугульминский район</vt:lpstr>
      <vt:lpstr>Буинский район</vt:lpstr>
      <vt:lpstr>Верхнеуслонский район</vt:lpstr>
      <vt:lpstr>Высокогорский район</vt:lpstr>
      <vt:lpstr>Дрожжановский район</vt:lpstr>
      <vt:lpstr>Елабужский район</vt:lpstr>
      <vt:lpstr>Заинский район</vt:lpstr>
      <vt:lpstr>Зеленодольский район</vt:lpstr>
      <vt:lpstr>Кайбицкий район</vt:lpstr>
      <vt:lpstr>Камско-Устьинский район</vt:lpstr>
      <vt:lpstr>Кукморский район</vt:lpstr>
      <vt:lpstr>Лаишевский район</vt:lpstr>
      <vt:lpstr>Лениногорский район</vt:lpstr>
      <vt:lpstr>Мамадышский район</vt:lpstr>
      <vt:lpstr>Менделлевский район</vt:lpstr>
      <vt:lpstr>Мензелинский район</vt:lpstr>
      <vt:lpstr>Муслюмовский район</vt:lpstr>
      <vt:lpstr>Нижнекамский район</vt:lpstr>
      <vt:lpstr>Новошешминский район</vt:lpstr>
      <vt:lpstr>Нурлатский район</vt:lpstr>
      <vt:lpstr>Пестречинский район</vt:lpstr>
      <vt:lpstr>Рыбно-Слободский район</vt:lpstr>
      <vt:lpstr>Сабинский район</vt:lpstr>
      <vt:lpstr>Сармановский район</vt:lpstr>
      <vt:lpstr>Спасский район</vt:lpstr>
      <vt:lpstr>Тетюшский район</vt:lpstr>
      <vt:lpstr>Тукаевский район</vt:lpstr>
      <vt:lpstr>Тюлячинский район</vt:lpstr>
      <vt:lpstr>Черемшанский район</vt:lpstr>
      <vt:lpstr>Чистопольский район</vt:lpstr>
      <vt:lpstr>Ютазинский 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Отдел кадров МСХиП РТ</dc:creator>
  <dc:description/>
  <cp:lastModifiedBy>Отдел кадров МСХиП РТ</cp:lastModifiedBy>
  <cp:revision>83</cp:revision>
  <dcterms:created xsi:type="dcterms:W3CDTF">2006-09-16T00:00:00Z</dcterms:created>
  <dcterms:modified xsi:type="dcterms:W3CDTF">2025-12-05T07:38:19Z</dcterms:modified>
  <dc:language>ru-RU</dc:language>
</cp:coreProperties>
</file>