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вод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<sst xmlns="http://schemas.openxmlformats.org/spreadsheetml/2006/main" count="75" uniqueCount="52">
  <si>
    <t xml:space="preserve">Фактические объемы завоза сельхозпродуктов и товаров народного потребления на ярмарочные площадки г.Казани, г.Н.Челны, г.Нижнекамска и в Зеленодольском муниципальном районе РТ</t>
  </si>
  <si>
    <t xml:space="preserve">Наименование продукции</t>
  </si>
  <si>
    <t xml:space="preserve">Ед. измерения</t>
  </si>
  <si>
    <t xml:space="preserve">14.09.2024 15.09.2024</t>
  </si>
  <si>
    <t xml:space="preserve">21.09.2024 22.09.2024</t>
  </si>
  <si>
    <t xml:space="preserve">28.09.2024 29.09.2024</t>
  </si>
  <si>
    <t xml:space="preserve">05.10.24 06.10.24</t>
  </si>
  <si>
    <t xml:space="preserve">12.10.24 13.10.24</t>
  </si>
  <si>
    <t xml:space="preserve">19.10.24 20.10.24</t>
  </si>
  <si>
    <t xml:space="preserve">26.10.24 27.10.24</t>
  </si>
  <si>
    <t xml:space="preserve">02.11.24 03.11.24</t>
  </si>
  <si>
    <t xml:space="preserve">09.11.24 10.11.24</t>
  </si>
  <si>
    <t xml:space="preserve">16.11.24 17.11.24</t>
  </si>
  <si>
    <t xml:space="preserve">23.11.24 24.11.24</t>
  </si>
  <si>
    <t xml:space="preserve">30.11.24 01.12.24</t>
  </si>
  <si>
    <t xml:space="preserve">07.12.24 08.12.24</t>
  </si>
  <si>
    <t xml:space="preserve">14.12.24 15.12.24</t>
  </si>
  <si>
    <t xml:space="preserve">21.12.24 22.12.24</t>
  </si>
  <si>
    <t xml:space="preserve">Итого</t>
  </si>
  <si>
    <t xml:space="preserve">Картофель</t>
  </si>
  <si>
    <t xml:space="preserve">тонн</t>
  </si>
  <si>
    <t xml:space="preserve">Капуста</t>
  </si>
  <si>
    <t xml:space="preserve">Морковь</t>
  </si>
  <si>
    <t xml:space="preserve">Свекла</t>
  </si>
  <si>
    <t xml:space="preserve">Лук репчатый</t>
  </si>
  <si>
    <t xml:space="preserve">другие овощи</t>
  </si>
  <si>
    <t xml:space="preserve">Говядина</t>
  </si>
  <si>
    <t xml:space="preserve">Свинина</t>
  </si>
  <si>
    <t xml:space="preserve">Баранина</t>
  </si>
  <si>
    <t xml:space="preserve">Птица </t>
  </si>
  <si>
    <t xml:space="preserve">Колбас.изд. </t>
  </si>
  <si>
    <t xml:space="preserve">Яйцо</t>
  </si>
  <si>
    <t xml:space="preserve">тыс.шт</t>
  </si>
  <si>
    <t xml:space="preserve">Мука</t>
  </si>
  <si>
    <t xml:space="preserve">Макаронные изд.</t>
  </si>
  <si>
    <t xml:space="preserve">Крупы</t>
  </si>
  <si>
    <t xml:space="preserve">Гречка</t>
  </si>
  <si>
    <t xml:space="preserve">Зерно</t>
  </si>
  <si>
    <t xml:space="preserve">Мед</t>
  </si>
  <si>
    <t xml:space="preserve">Сахар-песок</t>
  </si>
  <si>
    <t xml:space="preserve">Молоко на розлив </t>
  </si>
  <si>
    <t xml:space="preserve">Молпрод.</t>
  </si>
  <si>
    <t xml:space="preserve">тыс.руб</t>
  </si>
  <si>
    <t xml:space="preserve">Масло крест.</t>
  </si>
  <si>
    <t xml:space="preserve">Сыр твердый </t>
  </si>
  <si>
    <t xml:space="preserve">Хлеб, конд.изд </t>
  </si>
  <si>
    <t xml:space="preserve">Подсолнечное масло</t>
  </si>
  <si>
    <t xml:space="preserve">Рыба</t>
  </si>
  <si>
    <t xml:space="preserve"> на сумму</t>
  </si>
  <si>
    <t xml:space="preserve">млн.рублей</t>
  </si>
  <si>
    <t xml:space="preserve">Кол-во машин</t>
  </si>
  <si>
    <t xml:space="preserve">штук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</si>
</sst>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.0"/>
    <numFmt numFmtId="167" formatCode="#,##0.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b val="true"/>
      <sz val="12"/>
      <name val="Times New Roman"/>
      <family val="1"/>
      <charset val="204"/>
    </font>
    <font>
      <b val="true"/>
      <sz val="12"/>
      <name val="Arial"/>
      <family val="2"/>
      <charset val="204"/>
    </font>
    <font>
      <sz val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66FF33"/>
        <bgColor rgb="FF00FF00"/>
      </patternFill>
    </fill>
    <fill>
      <patternFill patternType="solid">
        <fgColor rgb="FF00B0F0"/>
        <bgColor rgb="FF33CCCC"/>
      </patternFill>
    </fill>
    <fill>
      <patternFill patternType="solid">
        <fgColor rgb="FFDB4DBD"/>
        <bgColor rgb="FF99336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8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8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3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DB4DBD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66FF33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31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W38" activeCellId="0" sqref="W38"/>
    </sheetView>
  </sheetViews>
  <sheetFormatPr defaultColWidth="9.21875" defaultRowHeight="12.75" zeroHeight="false" outlineLevelRow="0" outlineLevelCol="0"/>
  <cols>
    <col collapsed="false" customWidth="true" hidden="false" outlineLevel="0" max="1" min="1" style="1" width="26.44"/>
    <col collapsed="false" customWidth="true" hidden="false" outlineLevel="0" max="2" min="2" style="1" width="13.22"/>
    <col collapsed="false" customWidth="true" hidden="false" outlineLevel="0" max="4" min="3" style="1" width="12.56"/>
    <col collapsed="false" customWidth="true" hidden="false" outlineLevel="0" max="7" min="5" style="1" width="14.33"/>
    <col collapsed="false" customWidth="true" hidden="false" outlineLevel="0" max="12" min="8" style="1" width="12.56"/>
    <col collapsed="false" customWidth="true" hidden="false" outlineLevel="0" max="17" min="13" style="1" width="11.67"/>
    <col collapsed="false" customWidth="true" hidden="false" outlineLevel="0" max="19" min="18" style="1" width="13.56"/>
    <col collapsed="false" customWidth="true" hidden="false" outlineLevel="0" max="1021" min="1021" style="1" width="11.56"/>
    <col collapsed="false" customWidth="true" hidden="false" outlineLevel="0" max="16384" min="16383" style="1" width="11.53"/>
  </cols>
  <sheetData>
    <row r="1" customFormat="false" ht="47.2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customFormat="false" ht="15.75" hidden="false" customHeight="true" outlineLevel="0" collapsed="false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8" t="s">
        <v>15</v>
      </c>
      <c r="P2" s="8" t="s">
        <v>16</v>
      </c>
      <c r="Q2" s="8" t="s">
        <v>17</v>
      </c>
      <c r="R2" s="8" t="n">
        <v>45655</v>
      </c>
      <c r="S2" s="9" t="s">
        <v>18</v>
      </c>
      <c r="AMH2" s="1"/>
      <c r="AMI2" s="1"/>
    </row>
    <row r="3" customFormat="false" ht="18" hidden="false" customHeight="true" outlineLevel="0" collapsed="false">
      <c r="A3" s="3"/>
      <c r="B3" s="4"/>
      <c r="C3" s="5"/>
      <c r="D3" s="5"/>
      <c r="E3" s="5"/>
      <c r="F3" s="6"/>
      <c r="G3" s="6"/>
      <c r="H3" s="6"/>
      <c r="I3" s="6"/>
      <c r="J3" s="7"/>
      <c r="K3" s="7"/>
      <c r="L3" s="7"/>
      <c r="M3" s="7"/>
      <c r="N3" s="7"/>
      <c r="O3" s="8"/>
      <c r="P3" s="8"/>
      <c r="Q3" s="8"/>
      <c r="R3" s="8"/>
      <c r="S3" s="9"/>
      <c r="AMH3" s="1"/>
      <c r="AMI3" s="1"/>
    </row>
    <row r="4" customFormat="false" ht="15" hidden="false" customHeight="false" outlineLevel="0" collapsed="false">
      <c r="A4" s="10" t="s">
        <v>19</v>
      </c>
      <c r="B4" s="10" t="s">
        <v>20</v>
      </c>
      <c r="C4" s="11" t="n">
        <v>277.7</v>
      </c>
      <c r="D4" s="11" t="n">
        <v>429.339</v>
      </c>
      <c r="E4" s="11" t="n">
        <v>466.45</v>
      </c>
      <c r="F4" s="11" t="n">
        <v>530.491</v>
      </c>
      <c r="G4" s="11" t="n">
        <v>420.874</v>
      </c>
      <c r="H4" s="11" t="n">
        <v>459.39</v>
      </c>
      <c r="I4" s="11" t="n">
        <v>435.412</v>
      </c>
      <c r="J4" s="11" t="n">
        <v>221.647</v>
      </c>
      <c r="K4" s="11" t="n">
        <v>176.331</v>
      </c>
      <c r="L4" s="11" t="n">
        <v>95.2</v>
      </c>
      <c r="M4" s="11" t="n">
        <v>85.902</v>
      </c>
      <c r="N4" s="11" t="n">
        <v>67.375</v>
      </c>
      <c r="O4" s="11" t="n">
        <v>62.725</v>
      </c>
      <c r="P4" s="11" t="n">
        <v>62.85</v>
      </c>
      <c r="Q4" s="11" t="n">
        <v>56</v>
      </c>
      <c r="R4" s="11" t="n">
        <v>55.325</v>
      </c>
      <c r="S4" s="12" t="n">
        <f aca="false">SUM(C4:R4)</f>
        <v>3903.011</v>
      </c>
      <c r="AMH4" s="1"/>
      <c r="AMI4" s="1"/>
    </row>
    <row r="5" customFormat="false" ht="15" hidden="false" customHeight="false" outlineLevel="0" collapsed="false">
      <c r="A5" s="10" t="s">
        <v>21</v>
      </c>
      <c r="B5" s="10" t="s">
        <v>20</v>
      </c>
      <c r="C5" s="11" t="n">
        <v>14.61</v>
      </c>
      <c r="D5" s="11" t="n">
        <v>18.807</v>
      </c>
      <c r="E5" s="11" t="n">
        <v>15</v>
      </c>
      <c r="F5" s="11" t="n">
        <v>22.5</v>
      </c>
      <c r="G5" s="11" t="n">
        <v>34.75</v>
      </c>
      <c r="H5" s="11" t="n">
        <v>59.23</v>
      </c>
      <c r="I5" s="11" t="n">
        <v>112.37</v>
      </c>
      <c r="J5" s="11" t="n">
        <v>52.25</v>
      </c>
      <c r="K5" s="11" t="n">
        <v>30.35</v>
      </c>
      <c r="L5" s="11" t="n">
        <v>11.2</v>
      </c>
      <c r="M5" s="11" t="n">
        <v>17.45</v>
      </c>
      <c r="N5" s="11" t="n">
        <v>18.97</v>
      </c>
      <c r="O5" s="11" t="n">
        <v>14.26</v>
      </c>
      <c r="P5" s="11" t="n">
        <v>12.1</v>
      </c>
      <c r="Q5" s="11" t="n">
        <v>10.61</v>
      </c>
      <c r="R5" s="11" t="n">
        <v>12.4</v>
      </c>
      <c r="S5" s="12" t="n">
        <f aca="false">SUM(C5:R5)</f>
        <v>456.857</v>
      </c>
      <c r="AMH5" s="1"/>
      <c r="AMI5" s="1"/>
    </row>
    <row r="6" customFormat="false" ht="15" hidden="false" customHeight="false" outlineLevel="0" collapsed="false">
      <c r="A6" s="10" t="s">
        <v>22</v>
      </c>
      <c r="B6" s="10" t="s">
        <v>20</v>
      </c>
      <c r="C6" s="11" t="n">
        <v>16.46</v>
      </c>
      <c r="D6" s="11" t="n">
        <v>23.063</v>
      </c>
      <c r="E6" s="11" t="n">
        <v>17.15</v>
      </c>
      <c r="F6" s="11" t="n">
        <v>20.922</v>
      </c>
      <c r="G6" s="11" t="n">
        <v>31.655</v>
      </c>
      <c r="H6" s="11" t="n">
        <v>32.695</v>
      </c>
      <c r="I6" s="11" t="n">
        <v>35.834</v>
      </c>
      <c r="J6" s="11" t="n">
        <v>28.101</v>
      </c>
      <c r="K6" s="11" t="n">
        <v>19.139</v>
      </c>
      <c r="L6" s="11" t="n">
        <v>12.39</v>
      </c>
      <c r="M6" s="11" t="n">
        <v>13.163</v>
      </c>
      <c r="N6" s="11" t="n">
        <v>12.363</v>
      </c>
      <c r="O6" s="11" t="n">
        <v>11.555</v>
      </c>
      <c r="P6" s="11" t="n">
        <v>8.71</v>
      </c>
      <c r="Q6" s="11" t="n">
        <v>9.495</v>
      </c>
      <c r="R6" s="11" t="n">
        <v>8.825</v>
      </c>
      <c r="S6" s="12" t="n">
        <f aca="false">SUM(C6:R6)</f>
        <v>301.52</v>
      </c>
      <c r="AMH6" s="1"/>
      <c r="AMI6" s="1"/>
    </row>
    <row r="7" customFormat="false" ht="15" hidden="false" customHeight="false" outlineLevel="0" collapsed="false">
      <c r="A7" s="10" t="s">
        <v>23</v>
      </c>
      <c r="B7" s="10" t="s">
        <v>20</v>
      </c>
      <c r="C7" s="11" t="n">
        <v>10.49</v>
      </c>
      <c r="D7" s="11" t="n">
        <v>12.101</v>
      </c>
      <c r="E7" s="11" t="n">
        <v>8.9</v>
      </c>
      <c r="F7" s="11" t="n">
        <v>18.503</v>
      </c>
      <c r="G7" s="11" t="n">
        <v>17.3</v>
      </c>
      <c r="H7" s="11" t="n">
        <v>25.015</v>
      </c>
      <c r="I7" s="11" t="n">
        <v>21.71</v>
      </c>
      <c r="J7" s="11" t="n">
        <v>17.516</v>
      </c>
      <c r="K7" s="11" t="n">
        <v>13.44</v>
      </c>
      <c r="L7" s="11" t="n">
        <v>11.1</v>
      </c>
      <c r="M7" s="11" t="n">
        <v>12.47</v>
      </c>
      <c r="N7" s="11" t="n">
        <v>11.83</v>
      </c>
      <c r="O7" s="11" t="n">
        <v>10.65</v>
      </c>
      <c r="P7" s="11" t="n">
        <v>8.39</v>
      </c>
      <c r="Q7" s="11" t="n">
        <v>9.02</v>
      </c>
      <c r="R7" s="11" t="n">
        <v>8.625</v>
      </c>
      <c r="S7" s="12" t="n">
        <f aca="false">SUM(C7:R7)</f>
        <v>217.06</v>
      </c>
      <c r="AMH7" s="1"/>
      <c r="AMI7" s="1"/>
    </row>
    <row r="8" customFormat="false" ht="15" hidden="false" customHeight="false" outlineLevel="0" collapsed="false">
      <c r="A8" s="10" t="s">
        <v>24</v>
      </c>
      <c r="B8" s="10" t="s">
        <v>20</v>
      </c>
      <c r="C8" s="11" t="n">
        <v>79.48</v>
      </c>
      <c r="D8" s="11" t="n">
        <v>63.972</v>
      </c>
      <c r="E8" s="11" t="n">
        <v>167.67</v>
      </c>
      <c r="F8" s="11" t="n">
        <v>176.927</v>
      </c>
      <c r="G8" s="11" t="n">
        <v>188.528</v>
      </c>
      <c r="H8" s="11" t="n">
        <v>203.245</v>
      </c>
      <c r="I8" s="11" t="n">
        <v>181.539</v>
      </c>
      <c r="J8" s="11" t="n">
        <v>146.208</v>
      </c>
      <c r="K8" s="11" t="n">
        <v>157.672</v>
      </c>
      <c r="L8" s="11" t="n">
        <v>16.72</v>
      </c>
      <c r="M8" s="11" t="n">
        <v>30.61</v>
      </c>
      <c r="N8" s="11" t="n">
        <v>20.852</v>
      </c>
      <c r="O8" s="11" t="n">
        <v>18.69</v>
      </c>
      <c r="P8" s="11" t="n">
        <v>11.46</v>
      </c>
      <c r="Q8" s="11" t="n">
        <v>18.61</v>
      </c>
      <c r="R8" s="11" t="n">
        <v>15.12</v>
      </c>
      <c r="S8" s="12" t="n">
        <f aca="false">SUM(C8:R8)</f>
        <v>1497.303</v>
      </c>
      <c r="AMH8" s="1"/>
      <c r="AMI8" s="1"/>
    </row>
    <row r="9" customFormat="false" ht="15" hidden="false" customHeight="false" outlineLevel="0" collapsed="false">
      <c r="A9" s="10" t="s">
        <v>25</v>
      </c>
      <c r="B9" s="10" t="s">
        <v>20</v>
      </c>
      <c r="C9" s="11" t="n">
        <v>9.684</v>
      </c>
      <c r="D9" s="11" t="n">
        <v>11.242</v>
      </c>
      <c r="E9" s="11" t="n">
        <v>5.473</v>
      </c>
      <c r="F9" s="11" t="n">
        <v>11.016</v>
      </c>
      <c r="G9" s="11" t="n">
        <v>9.209</v>
      </c>
      <c r="H9" s="11" t="n">
        <v>12.999</v>
      </c>
      <c r="I9" s="11" t="n">
        <v>8.092</v>
      </c>
      <c r="J9" s="11" t="n">
        <v>9.734</v>
      </c>
      <c r="K9" s="11" t="n">
        <v>9.18</v>
      </c>
      <c r="L9" s="11" t="n">
        <v>11.106</v>
      </c>
      <c r="M9" s="11" t="n">
        <v>10.302</v>
      </c>
      <c r="N9" s="11" t="n">
        <v>12.902</v>
      </c>
      <c r="O9" s="11" t="n">
        <v>10.376</v>
      </c>
      <c r="P9" s="11" t="n">
        <v>10.506</v>
      </c>
      <c r="Q9" s="11" t="n">
        <v>11.333</v>
      </c>
      <c r="R9" s="11" t="n">
        <v>15.193</v>
      </c>
      <c r="S9" s="12" t="n">
        <f aca="false">SUM(C9:R9)</f>
        <v>168.347</v>
      </c>
      <c r="AMH9" s="1"/>
      <c r="AMI9" s="1"/>
    </row>
    <row r="10" customFormat="false" ht="15" hidden="false" customHeight="false" outlineLevel="0" collapsed="false">
      <c r="A10" s="10" t="s">
        <v>26</v>
      </c>
      <c r="B10" s="10" t="s">
        <v>20</v>
      </c>
      <c r="C10" s="11" t="n">
        <v>30.597</v>
      </c>
      <c r="D10" s="11" t="n">
        <v>43.454</v>
      </c>
      <c r="E10" s="11" t="n">
        <v>37.191</v>
      </c>
      <c r="F10" s="11" t="n">
        <v>42.989</v>
      </c>
      <c r="G10" s="11" t="n">
        <v>46.727</v>
      </c>
      <c r="H10" s="11" t="n">
        <v>51.781</v>
      </c>
      <c r="I10" s="11" t="n">
        <v>47.707</v>
      </c>
      <c r="J10" s="11" t="n">
        <v>48.899</v>
      </c>
      <c r="K10" s="11" t="n">
        <v>47.612</v>
      </c>
      <c r="L10" s="11" t="n">
        <v>46.328</v>
      </c>
      <c r="M10" s="11" t="n">
        <v>41.867</v>
      </c>
      <c r="N10" s="11" t="n">
        <v>45.523</v>
      </c>
      <c r="O10" s="11" t="n">
        <v>43.748</v>
      </c>
      <c r="P10" s="11" t="n">
        <v>42.786</v>
      </c>
      <c r="Q10" s="11" t="n">
        <v>47.331</v>
      </c>
      <c r="R10" s="11" t="n">
        <v>49.528</v>
      </c>
      <c r="S10" s="12" t="n">
        <f aca="false">SUM(C10:R10)</f>
        <v>714.068</v>
      </c>
      <c r="AMH10" s="1"/>
      <c r="AMI10" s="1"/>
    </row>
    <row r="11" customFormat="false" ht="15" hidden="false" customHeight="false" outlineLevel="0" collapsed="false">
      <c r="A11" s="10" t="s">
        <v>27</v>
      </c>
      <c r="B11" s="10" t="s">
        <v>20</v>
      </c>
      <c r="C11" s="11" t="n">
        <v>8.892</v>
      </c>
      <c r="D11" s="11" t="n">
        <v>10.003</v>
      </c>
      <c r="E11" s="11" t="n">
        <v>9.524</v>
      </c>
      <c r="F11" s="11" t="n">
        <v>11.31</v>
      </c>
      <c r="G11" s="11" t="n">
        <v>12.823</v>
      </c>
      <c r="H11" s="11" t="n">
        <v>14.182</v>
      </c>
      <c r="I11" s="11" t="n">
        <v>14.823</v>
      </c>
      <c r="J11" s="11" t="n">
        <v>12.896</v>
      </c>
      <c r="K11" s="11" t="n">
        <v>14.217</v>
      </c>
      <c r="L11" s="11" t="n">
        <v>13.914</v>
      </c>
      <c r="M11" s="11" t="n">
        <v>14.622</v>
      </c>
      <c r="N11" s="11" t="n">
        <v>15.075</v>
      </c>
      <c r="O11" s="11" t="n">
        <v>14.843</v>
      </c>
      <c r="P11" s="11" t="n">
        <v>14.202</v>
      </c>
      <c r="Q11" s="11" t="n">
        <v>15.619</v>
      </c>
      <c r="R11" s="11" t="n">
        <v>15.79</v>
      </c>
      <c r="S11" s="12" t="n">
        <f aca="false">SUM(C11:R11)</f>
        <v>212.735</v>
      </c>
      <c r="AMH11" s="1"/>
      <c r="AMI11" s="1"/>
    </row>
    <row r="12" customFormat="false" ht="15" hidden="false" customHeight="false" outlineLevel="0" collapsed="false">
      <c r="A12" s="10" t="s">
        <v>28</v>
      </c>
      <c r="B12" s="10" t="s">
        <v>20</v>
      </c>
      <c r="C12" s="11" t="n">
        <v>0.36</v>
      </c>
      <c r="D12" s="11" t="n">
        <v>0.87</v>
      </c>
      <c r="E12" s="11" t="n">
        <v>0.83</v>
      </c>
      <c r="F12" s="11" t="n">
        <v>0.71</v>
      </c>
      <c r="G12" s="11" t="n">
        <v>0.77</v>
      </c>
      <c r="H12" s="11" t="n">
        <v>1.57</v>
      </c>
      <c r="I12" s="11" t="n">
        <v>0.43</v>
      </c>
      <c r="J12" s="11" t="n">
        <v>1</v>
      </c>
      <c r="K12" s="11" t="n">
        <v>0.49</v>
      </c>
      <c r="L12" s="11" t="n">
        <v>0.653</v>
      </c>
      <c r="M12" s="11" t="n">
        <v>0.63</v>
      </c>
      <c r="N12" s="11" t="n">
        <v>0.698</v>
      </c>
      <c r="O12" s="11" t="n">
        <v>0.53</v>
      </c>
      <c r="P12" s="11" t="n">
        <v>0.54</v>
      </c>
      <c r="Q12" s="11" t="n">
        <v>0.585</v>
      </c>
      <c r="R12" s="11" t="n">
        <v>0.893</v>
      </c>
      <c r="S12" s="12" t="n">
        <f aca="false">SUM(C12:R12)</f>
        <v>11.559</v>
      </c>
      <c r="AMH12" s="1"/>
      <c r="AMI12" s="1"/>
    </row>
    <row r="13" customFormat="false" ht="15" hidden="false" customHeight="false" outlineLevel="0" collapsed="false">
      <c r="A13" s="10" t="s">
        <v>29</v>
      </c>
      <c r="B13" s="10" t="s">
        <v>20</v>
      </c>
      <c r="C13" s="11" t="n">
        <v>14.344</v>
      </c>
      <c r="D13" s="11" t="n">
        <v>13.23</v>
      </c>
      <c r="E13" s="11" t="n">
        <v>17.566</v>
      </c>
      <c r="F13" s="11" t="n">
        <v>14.691</v>
      </c>
      <c r="G13" s="11" t="n">
        <v>29.958</v>
      </c>
      <c r="H13" s="11" t="n">
        <v>26.914</v>
      </c>
      <c r="I13" s="11" t="n">
        <v>28.968</v>
      </c>
      <c r="J13" s="11" t="n">
        <v>28.25</v>
      </c>
      <c r="K13" s="11" t="n">
        <v>20.87</v>
      </c>
      <c r="L13" s="11" t="n">
        <v>19.9703</v>
      </c>
      <c r="M13" s="11" t="n">
        <v>20.544</v>
      </c>
      <c r="N13" s="11" t="n">
        <v>21.4837</v>
      </c>
      <c r="O13" s="11" t="n">
        <v>22.593</v>
      </c>
      <c r="P13" s="11" t="n">
        <v>22.111</v>
      </c>
      <c r="Q13" s="11" t="n">
        <v>32.01</v>
      </c>
      <c r="R13" s="11" t="n">
        <v>28.574</v>
      </c>
      <c r="S13" s="12" t="n">
        <f aca="false">SUM(C13:R13)</f>
        <v>362.077</v>
      </c>
      <c r="AMH13" s="1"/>
      <c r="AMI13" s="1"/>
    </row>
    <row r="14" customFormat="false" ht="15" hidden="false" customHeight="false" outlineLevel="0" collapsed="false">
      <c r="A14" s="10" t="s">
        <v>30</v>
      </c>
      <c r="B14" s="10" t="s">
        <v>20</v>
      </c>
      <c r="C14" s="11" t="n">
        <v>4.482</v>
      </c>
      <c r="D14" s="11" t="n">
        <v>4.912</v>
      </c>
      <c r="E14" s="11" t="n">
        <v>4.02</v>
      </c>
      <c r="F14" s="11" t="n">
        <v>4.561</v>
      </c>
      <c r="G14" s="11" t="n">
        <v>5.048</v>
      </c>
      <c r="H14" s="11" t="n">
        <v>5.292</v>
      </c>
      <c r="I14" s="11" t="n">
        <v>5.384</v>
      </c>
      <c r="J14" s="11" t="n">
        <v>4.607</v>
      </c>
      <c r="K14" s="11" t="n">
        <v>5.096</v>
      </c>
      <c r="L14" s="11" t="n">
        <v>4.881</v>
      </c>
      <c r="M14" s="11" t="n">
        <v>5.332</v>
      </c>
      <c r="N14" s="11" t="n">
        <v>5.525</v>
      </c>
      <c r="O14" s="11" t="n">
        <v>5.593</v>
      </c>
      <c r="P14" s="11" t="n">
        <v>5.192</v>
      </c>
      <c r="Q14" s="11" t="n">
        <v>5.839</v>
      </c>
      <c r="R14" s="11" t="n">
        <v>5.394</v>
      </c>
      <c r="S14" s="12" t="n">
        <f aca="false">SUM(C14:R14)</f>
        <v>81.158</v>
      </c>
      <c r="AMH14" s="1"/>
      <c r="AMI14" s="1"/>
    </row>
    <row r="15" customFormat="false" ht="15" hidden="false" customHeight="false" outlineLevel="0" collapsed="false">
      <c r="A15" s="10" t="s">
        <v>31</v>
      </c>
      <c r="B15" s="10" t="s">
        <v>32</v>
      </c>
      <c r="C15" s="11" t="n">
        <v>167.78</v>
      </c>
      <c r="D15" s="11" t="n">
        <v>143.52</v>
      </c>
      <c r="E15" s="11" t="n">
        <v>197.149</v>
      </c>
      <c r="F15" s="11" t="n">
        <v>188.54</v>
      </c>
      <c r="G15" s="11" t="n">
        <v>207.93</v>
      </c>
      <c r="H15" s="11" t="n">
        <v>178.336</v>
      </c>
      <c r="I15" s="11" t="n">
        <v>176.2</v>
      </c>
      <c r="J15" s="11" t="n">
        <v>162.35</v>
      </c>
      <c r="K15" s="11" t="n">
        <v>151.13</v>
      </c>
      <c r="L15" s="11" t="n">
        <v>165.45</v>
      </c>
      <c r="M15" s="11" t="n">
        <v>182.74</v>
      </c>
      <c r="N15" s="11" t="n">
        <v>181.36</v>
      </c>
      <c r="O15" s="11" t="n">
        <v>189.07</v>
      </c>
      <c r="P15" s="11" t="n">
        <v>188.96</v>
      </c>
      <c r="Q15" s="11" t="n">
        <v>197.72</v>
      </c>
      <c r="R15" s="11" t="n">
        <v>187.33</v>
      </c>
      <c r="S15" s="12" t="n">
        <f aca="false">SUM(C15:R15)</f>
        <v>2865.565</v>
      </c>
      <c r="AMH15" s="1"/>
      <c r="AMI15" s="1"/>
    </row>
    <row r="16" customFormat="false" ht="15" hidden="false" customHeight="false" outlineLevel="0" collapsed="false">
      <c r="A16" s="10" t="s">
        <v>33</v>
      </c>
      <c r="B16" s="10" t="s">
        <v>20</v>
      </c>
      <c r="C16" s="11" t="n">
        <v>34.398</v>
      </c>
      <c r="D16" s="11" t="n">
        <v>36.108</v>
      </c>
      <c r="E16" s="11" t="n">
        <v>38.9</v>
      </c>
      <c r="F16" s="11" t="n">
        <v>40.954</v>
      </c>
      <c r="G16" s="11" t="n">
        <v>39.912</v>
      </c>
      <c r="H16" s="11" t="n">
        <v>41.384</v>
      </c>
      <c r="I16" s="11" t="n">
        <v>39.476</v>
      </c>
      <c r="J16" s="11" t="n">
        <v>39.214</v>
      </c>
      <c r="K16" s="11" t="n">
        <v>38.662</v>
      </c>
      <c r="L16" s="11" t="n">
        <v>33.322</v>
      </c>
      <c r="M16" s="11" t="n">
        <v>35.624</v>
      </c>
      <c r="N16" s="11" t="n">
        <v>33.5</v>
      </c>
      <c r="O16" s="11" t="n">
        <v>38.442</v>
      </c>
      <c r="P16" s="11" t="n">
        <v>34.14</v>
      </c>
      <c r="Q16" s="11" t="n">
        <v>34.438</v>
      </c>
      <c r="R16" s="11" t="n">
        <v>40.384</v>
      </c>
      <c r="S16" s="12" t="n">
        <f aca="false">SUM(C16:R16)</f>
        <v>598.858</v>
      </c>
      <c r="AMH16" s="1"/>
      <c r="AMI16" s="1"/>
    </row>
    <row r="17" customFormat="false" ht="15" hidden="false" customHeight="false" outlineLevel="0" collapsed="false">
      <c r="A17" s="10" t="s">
        <v>34</v>
      </c>
      <c r="B17" s="10" t="s">
        <v>20</v>
      </c>
      <c r="C17" s="11" t="n">
        <v>1.38</v>
      </c>
      <c r="D17" s="11" t="n">
        <v>2.065</v>
      </c>
      <c r="E17" s="11" t="n">
        <v>1.41</v>
      </c>
      <c r="F17" s="11" t="n">
        <v>3.26</v>
      </c>
      <c r="G17" s="11" t="n">
        <v>1.63</v>
      </c>
      <c r="H17" s="11" t="n">
        <v>2.31</v>
      </c>
      <c r="I17" s="11" t="n">
        <v>1.97</v>
      </c>
      <c r="J17" s="11" t="n">
        <v>2.37</v>
      </c>
      <c r="K17" s="11" t="n">
        <v>6.25</v>
      </c>
      <c r="L17" s="11" t="n">
        <v>5.4</v>
      </c>
      <c r="M17" s="11" t="n">
        <v>1.55</v>
      </c>
      <c r="N17" s="11" t="n">
        <v>5.115</v>
      </c>
      <c r="O17" s="11" t="n">
        <v>1.86</v>
      </c>
      <c r="P17" s="11" t="n">
        <v>2.36</v>
      </c>
      <c r="Q17" s="11" t="n">
        <v>1.61</v>
      </c>
      <c r="R17" s="11" t="n">
        <v>3.175</v>
      </c>
      <c r="S17" s="12" t="n">
        <f aca="false">SUM(C17:R17)</f>
        <v>43.715</v>
      </c>
      <c r="AMH17" s="1"/>
      <c r="AMI17" s="1"/>
    </row>
    <row r="18" customFormat="false" ht="15" hidden="false" customHeight="false" outlineLevel="0" collapsed="false">
      <c r="A18" s="10" t="s">
        <v>35</v>
      </c>
      <c r="B18" s="10" t="s">
        <v>20</v>
      </c>
      <c r="C18" s="11" t="n">
        <v>4.15</v>
      </c>
      <c r="D18" s="11" t="n">
        <v>5.8</v>
      </c>
      <c r="E18" s="11" t="n">
        <v>4.15</v>
      </c>
      <c r="F18" s="11" t="n">
        <v>6.2</v>
      </c>
      <c r="G18" s="11" t="n">
        <v>4.35</v>
      </c>
      <c r="H18" s="11" t="n">
        <v>6.2</v>
      </c>
      <c r="I18" s="11" t="n">
        <v>5.56</v>
      </c>
      <c r="J18" s="11" t="n">
        <v>5.8</v>
      </c>
      <c r="K18" s="11" t="n">
        <v>4.75</v>
      </c>
      <c r="L18" s="11" t="n">
        <v>5.91</v>
      </c>
      <c r="M18" s="11" t="n">
        <v>4.25</v>
      </c>
      <c r="N18" s="11" t="n">
        <v>5.26</v>
      </c>
      <c r="O18" s="11" t="n">
        <v>4.05</v>
      </c>
      <c r="P18" s="11" t="n">
        <v>5.55</v>
      </c>
      <c r="Q18" s="11" t="n">
        <v>4.35</v>
      </c>
      <c r="R18" s="11" t="n">
        <v>5.91</v>
      </c>
      <c r="S18" s="12" t="n">
        <f aca="false">SUM(C18:R18)</f>
        <v>82.24</v>
      </c>
      <c r="AMH18" s="1"/>
      <c r="AMI18" s="1"/>
    </row>
    <row r="19" customFormat="false" ht="15" hidden="false" customHeight="false" outlineLevel="0" collapsed="false">
      <c r="A19" s="10" t="s">
        <v>36</v>
      </c>
      <c r="B19" s="10" t="s">
        <v>20</v>
      </c>
      <c r="C19" s="11" t="n">
        <v>1.8</v>
      </c>
      <c r="D19" s="11" t="n">
        <v>2.13</v>
      </c>
      <c r="E19" s="11" t="n">
        <v>1.7</v>
      </c>
      <c r="F19" s="11" t="n">
        <v>2.23</v>
      </c>
      <c r="G19" s="11" t="n">
        <v>2.35</v>
      </c>
      <c r="H19" s="11" t="n">
        <v>2.93</v>
      </c>
      <c r="I19" s="11" t="n">
        <v>4.95</v>
      </c>
      <c r="J19" s="11" t="n">
        <v>2.53</v>
      </c>
      <c r="K19" s="11" t="n">
        <v>2.25</v>
      </c>
      <c r="L19" s="11" t="n">
        <v>2.53</v>
      </c>
      <c r="M19" s="11" t="n">
        <v>2.2</v>
      </c>
      <c r="N19" s="11" t="n">
        <v>2.38</v>
      </c>
      <c r="O19" s="11" t="n">
        <v>2.4</v>
      </c>
      <c r="P19" s="11" t="n">
        <v>2.34</v>
      </c>
      <c r="Q19" s="11" t="n">
        <v>5.1</v>
      </c>
      <c r="R19" s="11" t="n">
        <v>4.49</v>
      </c>
      <c r="S19" s="12" t="n">
        <f aca="false">SUM(C19:R19)</f>
        <v>44.31</v>
      </c>
      <c r="AMH19" s="1"/>
      <c r="AMI19" s="1"/>
    </row>
    <row r="20" customFormat="false" ht="15" hidden="false" customHeight="false" outlineLevel="0" collapsed="false">
      <c r="A20" s="10" t="s">
        <v>37</v>
      </c>
      <c r="B20" s="10" t="s">
        <v>20</v>
      </c>
      <c r="C20" s="11" t="n">
        <v>79.4</v>
      </c>
      <c r="D20" s="11" t="n">
        <v>111.5</v>
      </c>
      <c r="E20" s="11" t="n">
        <v>78.9</v>
      </c>
      <c r="F20" s="11" t="n">
        <v>173.5</v>
      </c>
      <c r="G20" s="11" t="n">
        <v>133</v>
      </c>
      <c r="H20" s="11" t="n">
        <v>167.9</v>
      </c>
      <c r="I20" s="11" t="n">
        <v>166.3</v>
      </c>
      <c r="J20" s="11" t="n">
        <v>147.02</v>
      </c>
      <c r="K20" s="11" t="n">
        <v>109.3</v>
      </c>
      <c r="L20" s="11" t="n">
        <v>78.6</v>
      </c>
      <c r="M20" s="11" t="n">
        <v>58.9</v>
      </c>
      <c r="N20" s="11" t="n">
        <v>95.4</v>
      </c>
      <c r="O20" s="11" t="n">
        <v>68.8</v>
      </c>
      <c r="P20" s="11" t="n">
        <v>82.6</v>
      </c>
      <c r="Q20" s="11" t="n">
        <v>61.8</v>
      </c>
      <c r="R20" s="11" t="n">
        <v>70.1</v>
      </c>
      <c r="S20" s="12" t="n">
        <f aca="false">SUM(C20:R20)</f>
        <v>1683.02</v>
      </c>
      <c r="AMH20" s="1"/>
      <c r="AMI20" s="1"/>
    </row>
    <row r="21" customFormat="false" ht="15" hidden="false" customHeight="false" outlineLevel="0" collapsed="false">
      <c r="A21" s="10" t="s">
        <v>38</v>
      </c>
      <c r="B21" s="10" t="s">
        <v>20</v>
      </c>
      <c r="C21" s="11" t="n">
        <v>5.167</v>
      </c>
      <c r="D21" s="11" t="n">
        <v>5.615</v>
      </c>
      <c r="E21" s="11" t="n">
        <v>9.024</v>
      </c>
      <c r="F21" s="11" t="n">
        <v>4.735</v>
      </c>
      <c r="G21" s="11" t="n">
        <v>6.057</v>
      </c>
      <c r="H21" s="11" t="n">
        <v>7.475</v>
      </c>
      <c r="I21" s="11" t="n">
        <v>7.215</v>
      </c>
      <c r="J21" s="11" t="n">
        <v>5.065</v>
      </c>
      <c r="K21" s="11" t="n">
        <v>7.75</v>
      </c>
      <c r="L21" s="11" t="n">
        <v>5.955</v>
      </c>
      <c r="M21" s="11" t="n">
        <v>4.495</v>
      </c>
      <c r="N21" s="11" t="n">
        <v>4.08</v>
      </c>
      <c r="O21" s="11" t="n">
        <v>3.972</v>
      </c>
      <c r="P21" s="11" t="n">
        <v>5.512</v>
      </c>
      <c r="Q21" s="11" t="n">
        <v>6.892</v>
      </c>
      <c r="R21" s="11" t="n">
        <v>6.19</v>
      </c>
      <c r="S21" s="12" t="n">
        <f aca="false">SUM(C21:R21)</f>
        <v>95.199</v>
      </c>
      <c r="AMH21" s="1"/>
      <c r="AMI21" s="1"/>
    </row>
    <row r="22" customFormat="false" ht="15" hidden="false" customHeight="false" outlineLevel="0" collapsed="false">
      <c r="A22" s="10" t="s">
        <v>39</v>
      </c>
      <c r="B22" s="10" t="s">
        <v>20</v>
      </c>
      <c r="C22" s="11" t="n">
        <v>41.4</v>
      </c>
      <c r="D22" s="11" t="n">
        <v>44.3</v>
      </c>
      <c r="E22" s="11" t="n">
        <v>48.2</v>
      </c>
      <c r="F22" s="11" t="n">
        <v>48.1</v>
      </c>
      <c r="G22" s="11" t="n">
        <v>53.9</v>
      </c>
      <c r="H22" s="11" t="n">
        <v>47.8</v>
      </c>
      <c r="I22" s="11" t="n">
        <v>50.9</v>
      </c>
      <c r="J22" s="11" t="n">
        <v>42.1</v>
      </c>
      <c r="K22" s="11" t="n">
        <v>38.6</v>
      </c>
      <c r="L22" s="11" t="n">
        <v>39.3</v>
      </c>
      <c r="M22" s="11" t="n">
        <v>38.8</v>
      </c>
      <c r="N22" s="11" t="n">
        <v>34</v>
      </c>
      <c r="O22" s="11" t="n">
        <v>34.1</v>
      </c>
      <c r="P22" s="11" t="n">
        <v>32.7</v>
      </c>
      <c r="Q22" s="11" t="n">
        <v>30.4</v>
      </c>
      <c r="R22" s="11" t="n">
        <v>30.8</v>
      </c>
      <c r="S22" s="12" t="n">
        <f aca="false">SUM(C22:R22)</f>
        <v>655.4</v>
      </c>
      <c r="AMH22" s="1"/>
      <c r="AMI22" s="1"/>
    </row>
    <row r="23" customFormat="false" ht="15" hidden="false" customHeight="false" outlineLevel="0" collapsed="false">
      <c r="A23" s="10" t="s">
        <v>40</v>
      </c>
      <c r="B23" s="10" t="s">
        <v>20</v>
      </c>
      <c r="C23" s="11" t="n">
        <v>14.92</v>
      </c>
      <c r="D23" s="11" t="n">
        <v>17.39</v>
      </c>
      <c r="E23" s="11" t="n">
        <v>15.7</v>
      </c>
      <c r="F23" s="11" t="n">
        <v>16.75</v>
      </c>
      <c r="G23" s="11" t="n">
        <v>17.75</v>
      </c>
      <c r="H23" s="11" t="n">
        <v>18.35</v>
      </c>
      <c r="I23" s="11" t="n">
        <v>15.9</v>
      </c>
      <c r="J23" s="11" t="n">
        <v>18.9</v>
      </c>
      <c r="K23" s="11" t="n">
        <v>18.5</v>
      </c>
      <c r="L23" s="11" t="n">
        <v>18.26</v>
      </c>
      <c r="M23" s="11" t="n">
        <v>19.04</v>
      </c>
      <c r="N23" s="11" t="n">
        <v>18.41</v>
      </c>
      <c r="O23" s="11" t="n">
        <v>22.5</v>
      </c>
      <c r="P23" s="11" t="n">
        <v>19.1</v>
      </c>
      <c r="Q23" s="11" t="n">
        <v>21.5</v>
      </c>
      <c r="R23" s="11" t="n">
        <v>22.48</v>
      </c>
      <c r="S23" s="12" t="n">
        <f aca="false">SUM(C23:R23)</f>
        <v>295.45</v>
      </c>
      <c r="AMH23" s="1"/>
      <c r="AMI23" s="1"/>
    </row>
    <row r="24" customFormat="false" ht="15" hidden="false" customHeight="false" outlineLevel="0" collapsed="false">
      <c r="A24" s="10" t="s">
        <v>41</v>
      </c>
      <c r="B24" s="10" t="s">
        <v>42</v>
      </c>
      <c r="C24" s="11" t="n">
        <v>1415.86</v>
      </c>
      <c r="D24" s="11" t="n">
        <v>2005.853</v>
      </c>
      <c r="E24" s="11" t="n">
        <v>1312.243</v>
      </c>
      <c r="F24" s="11" t="n">
        <v>2163.629</v>
      </c>
      <c r="G24" s="11" t="n">
        <v>1794.089</v>
      </c>
      <c r="H24" s="11" t="n">
        <v>1955.62</v>
      </c>
      <c r="I24" s="11" t="n">
        <v>2186.116</v>
      </c>
      <c r="J24" s="11" t="n">
        <v>2201.03</v>
      </c>
      <c r="K24" s="11" t="n">
        <v>2232.615</v>
      </c>
      <c r="L24" s="11" t="n">
        <v>2651.614</v>
      </c>
      <c r="M24" s="11" t="n">
        <v>2326.419</v>
      </c>
      <c r="N24" s="11" t="n">
        <v>1898.448</v>
      </c>
      <c r="O24" s="11" t="n">
        <v>2290.527</v>
      </c>
      <c r="P24" s="11" t="n">
        <v>2933.419</v>
      </c>
      <c r="Q24" s="11" t="n">
        <v>2413.51</v>
      </c>
      <c r="R24" s="11" t="n">
        <v>2667.214</v>
      </c>
      <c r="S24" s="12" t="n">
        <f aca="false">SUM(C24:R24)</f>
        <v>34448.206</v>
      </c>
      <c r="AMH24" s="1"/>
      <c r="AMI24" s="1"/>
    </row>
    <row r="25" customFormat="false" ht="15" hidden="false" customHeight="false" outlineLevel="0" collapsed="false">
      <c r="A25" s="10" t="s">
        <v>43</v>
      </c>
      <c r="B25" s="10" t="s">
        <v>20</v>
      </c>
      <c r="C25" s="11" t="n">
        <v>3.603</v>
      </c>
      <c r="D25" s="11" t="n">
        <v>4.402</v>
      </c>
      <c r="E25" s="11" t="n">
        <v>4.461</v>
      </c>
      <c r="F25" s="11" t="n">
        <v>6.093</v>
      </c>
      <c r="G25" s="11" t="n">
        <v>9.377</v>
      </c>
      <c r="H25" s="11" t="n">
        <v>11.396</v>
      </c>
      <c r="I25" s="11" t="n">
        <v>8.022</v>
      </c>
      <c r="J25" s="11" t="n">
        <v>7.834</v>
      </c>
      <c r="K25" s="11" t="n">
        <v>7.697</v>
      </c>
      <c r="L25" s="11" t="n">
        <v>7.793</v>
      </c>
      <c r="M25" s="11" t="n">
        <v>7.466</v>
      </c>
      <c r="N25" s="11" t="n">
        <v>8.756</v>
      </c>
      <c r="O25" s="11" t="n">
        <v>6.149</v>
      </c>
      <c r="P25" s="11" t="n">
        <v>6.045</v>
      </c>
      <c r="Q25" s="11" t="n">
        <v>10.072</v>
      </c>
      <c r="R25" s="11" t="n">
        <v>10.191</v>
      </c>
      <c r="S25" s="12" t="n">
        <f aca="false">SUM(C25:R25)</f>
        <v>119.357</v>
      </c>
      <c r="AMH25" s="1"/>
      <c r="AMI25" s="1"/>
    </row>
    <row r="26" customFormat="false" ht="15" hidden="false" customHeight="false" outlineLevel="0" collapsed="false">
      <c r="A26" s="10" t="s">
        <v>44</v>
      </c>
      <c r="B26" s="10" t="s">
        <v>20</v>
      </c>
      <c r="C26" s="11" t="n">
        <v>3.9</v>
      </c>
      <c r="D26" s="11" t="n">
        <v>4.86</v>
      </c>
      <c r="E26" s="11" t="n">
        <v>3.843</v>
      </c>
      <c r="F26" s="11" t="n">
        <v>6.005</v>
      </c>
      <c r="G26" s="11" t="n">
        <v>7.9</v>
      </c>
      <c r="H26" s="11" t="n">
        <v>7.74</v>
      </c>
      <c r="I26" s="11" t="n">
        <v>4.196</v>
      </c>
      <c r="J26" s="11" t="n">
        <v>4.908</v>
      </c>
      <c r="K26" s="11" t="n">
        <v>4.41</v>
      </c>
      <c r="L26" s="11" t="n">
        <v>4.716</v>
      </c>
      <c r="M26" s="11" t="n">
        <v>4.176</v>
      </c>
      <c r="N26" s="11" t="n">
        <v>4.618</v>
      </c>
      <c r="O26" s="11" t="n">
        <v>4.398</v>
      </c>
      <c r="P26" s="11" t="n">
        <v>5.088</v>
      </c>
      <c r="Q26" s="11" t="n">
        <v>8.588</v>
      </c>
      <c r="R26" s="11" t="n">
        <v>9.31</v>
      </c>
      <c r="S26" s="12" t="n">
        <f aca="false">SUM(C26:R26)</f>
        <v>88.656</v>
      </c>
      <c r="AMH26" s="1"/>
      <c r="AMI26" s="1"/>
    </row>
    <row r="27" customFormat="false" ht="15" hidden="false" customHeight="false" outlineLevel="0" collapsed="false">
      <c r="A27" s="10" t="s">
        <v>45</v>
      </c>
      <c r="B27" s="10" t="s">
        <v>42</v>
      </c>
      <c r="C27" s="11" t="n">
        <v>878.88</v>
      </c>
      <c r="D27" s="11" t="n">
        <v>1435.704</v>
      </c>
      <c r="E27" s="11" t="n">
        <v>1575.934</v>
      </c>
      <c r="F27" s="11" t="n">
        <v>1553.234</v>
      </c>
      <c r="G27" s="11" t="n">
        <v>1664.734</v>
      </c>
      <c r="H27" s="11" t="n">
        <v>1716.734</v>
      </c>
      <c r="I27" s="11" t="n">
        <v>1857.648</v>
      </c>
      <c r="J27" s="11" t="n">
        <v>1932.354</v>
      </c>
      <c r="K27" s="11" t="n">
        <v>2547.318</v>
      </c>
      <c r="L27" s="11" t="n">
        <v>1909.925</v>
      </c>
      <c r="M27" s="11" t="n">
        <v>2992.524</v>
      </c>
      <c r="N27" s="11" t="n">
        <v>2358</v>
      </c>
      <c r="O27" s="11" t="n">
        <v>3293.512</v>
      </c>
      <c r="P27" s="11" t="n">
        <v>2390</v>
      </c>
      <c r="Q27" s="11" t="n">
        <v>2361</v>
      </c>
      <c r="R27" s="11" t="n">
        <v>2184</v>
      </c>
      <c r="S27" s="12" t="n">
        <f aca="false">SUM(C27:R27)</f>
        <v>32651.501</v>
      </c>
      <c r="AMH27" s="1"/>
      <c r="AMI27" s="1"/>
    </row>
    <row r="28" customFormat="false" ht="15" hidden="false" customHeight="false" outlineLevel="0" collapsed="false">
      <c r="A28" s="10" t="s">
        <v>46</v>
      </c>
      <c r="B28" s="10" t="s">
        <v>20</v>
      </c>
      <c r="C28" s="11" t="n">
        <v>0.1</v>
      </c>
      <c r="D28" s="11" t="n">
        <v>0.2</v>
      </c>
      <c r="E28" s="11" t="n">
        <v>0.47</v>
      </c>
      <c r="F28" s="11" t="n">
        <v>0.202</v>
      </c>
      <c r="G28" s="11" t="n">
        <v>0.55</v>
      </c>
      <c r="H28" s="11" t="n">
        <v>0.15</v>
      </c>
      <c r="I28" s="11" t="n">
        <v>0.4</v>
      </c>
      <c r="J28" s="11" t="n">
        <v>0.16</v>
      </c>
      <c r="K28" s="11" t="n">
        <v>0.45</v>
      </c>
      <c r="L28" s="11" t="n">
        <v>0.25</v>
      </c>
      <c r="M28" s="11" t="n">
        <v>0.75</v>
      </c>
      <c r="N28" s="11" t="n">
        <v>0.272</v>
      </c>
      <c r="O28" s="11" t="n">
        <v>0.6</v>
      </c>
      <c r="P28" s="11" t="n">
        <v>0.35</v>
      </c>
      <c r="Q28" s="11" t="n">
        <v>0.65</v>
      </c>
      <c r="R28" s="11" t="n">
        <v>1.35</v>
      </c>
      <c r="S28" s="12" t="n">
        <f aca="false">SUM(C28:R28)</f>
        <v>6.904</v>
      </c>
      <c r="AMH28" s="1"/>
      <c r="AMI28" s="1"/>
    </row>
    <row r="29" customFormat="false" ht="15" hidden="false" customHeight="false" outlineLevel="0" collapsed="false">
      <c r="A29" s="10" t="s">
        <v>47</v>
      </c>
      <c r="B29" s="10" t="s">
        <v>20</v>
      </c>
      <c r="C29" s="11" t="n">
        <v>4.27</v>
      </c>
      <c r="D29" s="11" t="n">
        <v>5.741</v>
      </c>
      <c r="E29" s="11" t="n">
        <v>5.409</v>
      </c>
      <c r="F29" s="11" t="n">
        <v>6.15</v>
      </c>
      <c r="G29" s="11" t="n">
        <v>6.358</v>
      </c>
      <c r="H29" s="11" t="n">
        <v>6.386</v>
      </c>
      <c r="I29" s="11" t="n">
        <v>10.175</v>
      </c>
      <c r="J29" s="11" t="n">
        <v>5.869</v>
      </c>
      <c r="K29" s="11" t="n">
        <v>6.18</v>
      </c>
      <c r="L29" s="11" t="n">
        <v>6.181</v>
      </c>
      <c r="M29" s="11" t="n">
        <v>5.489</v>
      </c>
      <c r="N29" s="11" t="n">
        <v>7.09</v>
      </c>
      <c r="O29" s="11" t="n">
        <v>6.4</v>
      </c>
      <c r="P29" s="11" t="n">
        <v>7.13</v>
      </c>
      <c r="Q29" s="11" t="n">
        <v>7.355</v>
      </c>
      <c r="R29" s="11" t="n">
        <v>6.243</v>
      </c>
      <c r="S29" s="12" t="n">
        <f aca="false">SUM(C29:R29)</f>
        <v>102.426</v>
      </c>
      <c r="AMH29" s="1"/>
      <c r="AMI29" s="1"/>
    </row>
    <row r="30" customFormat="false" ht="15" hidden="false" customHeight="false" outlineLevel="0" collapsed="false">
      <c r="A30" s="13" t="s">
        <v>48</v>
      </c>
      <c r="B30" s="10" t="s">
        <v>49</v>
      </c>
      <c r="C30" s="11" t="n">
        <v>56.93729</v>
      </c>
      <c r="D30" s="11" t="n">
        <v>75.489918</v>
      </c>
      <c r="E30" s="11" t="n">
        <v>67.8077145</v>
      </c>
      <c r="F30" s="11" t="n">
        <v>78.611645</v>
      </c>
      <c r="G30" s="11" t="n">
        <v>88.253431</v>
      </c>
      <c r="H30" s="11" t="n">
        <v>99.588873</v>
      </c>
      <c r="I30" s="11" t="n">
        <v>89.639136</v>
      </c>
      <c r="J30" s="11" t="n">
        <v>85.594797</v>
      </c>
      <c r="K30" s="11" t="n">
        <v>75.898374</v>
      </c>
      <c r="L30" s="11" t="n">
        <v>76.2392193</v>
      </c>
      <c r="M30" s="11" t="n">
        <v>67.835251</v>
      </c>
      <c r="N30" s="11" t="n">
        <v>77.0364607</v>
      </c>
      <c r="O30" s="11" t="n">
        <v>71.308404</v>
      </c>
      <c r="P30" s="11" t="n">
        <v>73.2289</v>
      </c>
      <c r="Q30" s="11" t="n">
        <v>85.485821</v>
      </c>
      <c r="R30" s="11" t="n">
        <v>90.524066</v>
      </c>
      <c r="S30" s="12" t="n">
        <f aca="false">SUM(C30:R30)</f>
        <v>1259.4793005</v>
      </c>
      <c r="AMH30" s="1"/>
      <c r="AMI30" s="1"/>
    </row>
    <row r="31" customFormat="false" ht="15" hidden="false" customHeight="false" outlineLevel="0" collapsed="false">
      <c r="A31" s="14" t="s">
        <v>50</v>
      </c>
      <c r="B31" s="10" t="s">
        <v>51</v>
      </c>
      <c r="C31" s="15" t="n">
        <v>740</v>
      </c>
      <c r="D31" s="15" t="n">
        <v>899</v>
      </c>
      <c r="E31" s="15" t="n">
        <v>960</v>
      </c>
      <c r="F31" s="15" t="n">
        <v>1018</v>
      </c>
      <c r="G31" s="15" t="n">
        <v>1052</v>
      </c>
      <c r="H31" s="15" t="n">
        <v>1074</v>
      </c>
      <c r="I31" s="15" t="n">
        <v>1057</v>
      </c>
      <c r="J31" s="15" t="n">
        <v>862</v>
      </c>
      <c r="K31" s="15" t="n">
        <v>886</v>
      </c>
      <c r="L31" s="15" t="n">
        <v>859</v>
      </c>
      <c r="M31" s="15" t="n">
        <v>862</v>
      </c>
      <c r="N31" s="15" t="n">
        <v>839</v>
      </c>
      <c r="O31" s="15" t="n">
        <v>825</v>
      </c>
      <c r="P31" s="15" t="n">
        <v>812</v>
      </c>
      <c r="Q31" s="15" t="n">
        <v>839</v>
      </c>
      <c r="R31" s="15" t="n">
        <v>816</v>
      </c>
      <c r="S31" s="12" t="n">
        <f aca="false">SUM(C31:R31)</f>
        <v>14400</v>
      </c>
      <c r="AMH31" s="1"/>
      <c r="AMI31" s="1"/>
    </row>
  </sheetData>
  <mergeCells count="20">
    <mergeCell ref="A1:S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5434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2023-08-24T13:22:45Z</dcterms:created>
  <dc:creator>prodrinok</dc:creator>
  <dc:description/>
  <dc:language>ru-RU</dc:language>
  <cp:lastModifiedBy/>
  <cp:lastPrinted>2024-04-12T17:37:16Z</cp:lastPrinted>
  <dcterms:modified xsi:type="dcterms:W3CDTF">2025-01-13T14:19:41Z</dcterms:modified>
  <cp:revision>449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